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ter\Documents\WPF\2020 Memorials\"/>
    </mc:Choice>
  </mc:AlternateContent>
  <xr:revisionPtr revIDLastSave="0" documentId="13_ncr:40009_{514724F3-FE6B-4821-ABA2-39FDB05A89F2}" xr6:coauthVersionLast="47" xr6:coauthVersionMax="47" xr10:uidLastSave="{00000000-0000-0000-0000-000000000000}"/>
  <bookViews>
    <workbookView xWindow="1125" yWindow="1125" windowWidth="19560" windowHeight="14370"/>
  </bookViews>
  <sheets>
    <sheet name="Gwyn Morgan Trophy Mono Pdis (S" sheetId="1" r:id="rId1"/>
  </sheets>
  <calcPr calcId="0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48" i="1" s="1"/>
  <c r="M69" i="1" s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C89" i="1" l="1"/>
  <c r="C85" i="1"/>
  <c r="C81" i="1"/>
  <c r="C77" i="1"/>
  <c r="C73" i="1"/>
  <c r="C69" i="1"/>
  <c r="C86" i="1"/>
  <c r="C74" i="1"/>
  <c r="C88" i="1"/>
  <c r="C84" i="1"/>
  <c r="C80" i="1"/>
  <c r="C76" i="1"/>
  <c r="C72" i="1"/>
  <c r="C82" i="1"/>
  <c r="C70" i="1"/>
  <c r="C87" i="1"/>
  <c r="C83" i="1"/>
  <c r="C79" i="1"/>
  <c r="C75" i="1"/>
  <c r="C71" i="1"/>
  <c r="C78" i="1"/>
</calcChain>
</file>

<file path=xl/sharedStrings.xml><?xml version="1.0" encoding="utf-8"?>
<sst xmlns="http://schemas.openxmlformats.org/spreadsheetml/2006/main" count="599" uniqueCount="504">
  <si>
    <t>Gwyn Morgan Trophy Mono Pdis</t>
  </si>
  <si>
    <t>Held on 23 January 2022</t>
  </si>
  <si>
    <t>ClubCode</t>
  </si>
  <si>
    <t>Club</t>
  </si>
  <si>
    <t>PrintName</t>
  </si>
  <si>
    <t>SortName</t>
  </si>
  <si>
    <t>Surname</t>
  </si>
  <si>
    <t>Forenames</t>
  </si>
  <si>
    <t>Distinctions</t>
  </si>
  <si>
    <t>OrigName</t>
  </si>
  <si>
    <t>Seq</t>
  </si>
  <si>
    <t>Title</t>
  </si>
  <si>
    <t>Award</t>
  </si>
  <si>
    <t>Aberdare CC</t>
  </si>
  <si>
    <t xml:space="preserve">Graham Morgan </t>
  </si>
  <si>
    <t xml:space="preserve">MORGAN Graham </t>
  </si>
  <si>
    <t>Morgan</t>
  </si>
  <si>
    <t>Graham</t>
  </si>
  <si>
    <t>Graham Morgan</t>
  </si>
  <si>
    <t>Puppy Eyes</t>
  </si>
  <si>
    <t>Abergavenny CC</t>
  </si>
  <si>
    <t xml:space="preserve">Dave Sraker </t>
  </si>
  <si>
    <t xml:space="preserve">SRAKER Dave </t>
  </si>
  <si>
    <t>Sraker</t>
  </si>
  <si>
    <t>Dave</t>
  </si>
  <si>
    <t>Dave Sraker</t>
  </si>
  <si>
    <t>The Colours of Nyhavn</t>
  </si>
  <si>
    <t>Abertawe CC</t>
  </si>
  <si>
    <t xml:space="preserve">Mike Hopkins </t>
  </si>
  <si>
    <t xml:space="preserve">HOPKINS Mike </t>
  </si>
  <si>
    <t>Hopkins</t>
  </si>
  <si>
    <t>Mike</t>
  </si>
  <si>
    <t>Mike Hopkins</t>
  </si>
  <si>
    <t>The Old Gate to Pen-y-Fan</t>
  </si>
  <si>
    <t>Aberystwyth CC</t>
  </si>
  <si>
    <t xml:space="preserve">Ade Price </t>
  </si>
  <si>
    <t xml:space="preserve">PRICE Ade </t>
  </si>
  <si>
    <t>Price</t>
  </si>
  <si>
    <t>Ade</t>
  </si>
  <si>
    <t>Ade Price</t>
  </si>
  <si>
    <t>Dust</t>
  </si>
  <si>
    <t>Afan Nedd CC</t>
  </si>
  <si>
    <t xml:space="preserve">Gareth Martin </t>
  </si>
  <si>
    <t xml:space="preserve">MARTIN Gareth </t>
  </si>
  <si>
    <t>Martin</t>
  </si>
  <si>
    <t>Gareth</t>
  </si>
  <si>
    <t>Gareth Martin</t>
  </si>
  <si>
    <t>Trees in the mist Cwmorthin</t>
  </si>
  <si>
    <t>Baglan Bay</t>
  </si>
  <si>
    <t xml:space="preserve">John Campbell </t>
  </si>
  <si>
    <t xml:space="preserve">CAMPBELL John </t>
  </si>
  <si>
    <t>Campbell</t>
  </si>
  <si>
    <t>John</t>
  </si>
  <si>
    <t>John Campbell</t>
  </si>
  <si>
    <t>The Bench</t>
  </si>
  <si>
    <t>Bargoed CC</t>
  </si>
  <si>
    <t xml:space="preserve">David Stephens </t>
  </si>
  <si>
    <t xml:space="preserve">STEPHENS David </t>
  </si>
  <si>
    <t>Stephens</t>
  </si>
  <si>
    <t>David</t>
  </si>
  <si>
    <t>David Stephens</t>
  </si>
  <si>
    <t>Penmon Lighthouse</t>
  </si>
  <si>
    <t>Bridgend CC</t>
  </si>
  <si>
    <t xml:space="preserve">Stephen Corbett </t>
  </si>
  <si>
    <t xml:space="preserve">CORBETT Stephen </t>
  </si>
  <si>
    <t>Corbett</t>
  </si>
  <si>
    <t>Stephen</t>
  </si>
  <si>
    <t>Stephen Corbett</t>
  </si>
  <si>
    <t>Malham Tree</t>
  </si>
  <si>
    <t>Cardigan PC</t>
  </si>
  <si>
    <t xml:space="preserve">Betty Rackham </t>
  </si>
  <si>
    <t xml:space="preserve">RACKHAM Betty </t>
  </si>
  <si>
    <t>Rackham</t>
  </si>
  <si>
    <t>Betty</t>
  </si>
  <si>
    <t>Betty Rackham</t>
  </si>
  <si>
    <t>Louvre arch</t>
  </si>
  <si>
    <t>Cwmbran CC</t>
  </si>
  <si>
    <t xml:space="preserve">Sue Lawler </t>
  </si>
  <si>
    <t xml:space="preserve">LAWLER Sue </t>
  </si>
  <si>
    <t>Lawler</t>
  </si>
  <si>
    <t>Sue</t>
  </si>
  <si>
    <t>Sue Lawler</t>
  </si>
  <si>
    <t>Winter Bedding</t>
  </si>
  <si>
    <t>Gwent PS</t>
  </si>
  <si>
    <t xml:space="preserve">Andy Davies </t>
  </si>
  <si>
    <t xml:space="preserve">DAVIES Andy </t>
  </si>
  <si>
    <t>Davies</t>
  </si>
  <si>
    <t>Andy</t>
  </si>
  <si>
    <t>Andy Davies</t>
  </si>
  <si>
    <t>Art Deco</t>
  </si>
  <si>
    <t>Gwynfa CC</t>
  </si>
  <si>
    <t xml:space="preserve">Jennie Judd </t>
  </si>
  <si>
    <t xml:space="preserve">JUDD Jennie </t>
  </si>
  <si>
    <t>Judd</t>
  </si>
  <si>
    <t>Jennie</t>
  </si>
  <si>
    <t>Jennie Judd</t>
  </si>
  <si>
    <t>Engineering At Its Best Newport Transporter Bridge</t>
  </si>
  <si>
    <t>Maesycwmmer CC</t>
  </si>
  <si>
    <t xml:space="preserve">Owen Edmonds </t>
  </si>
  <si>
    <t xml:space="preserve">EDMONDS Owen </t>
  </si>
  <si>
    <t>Edmonds</t>
  </si>
  <si>
    <t>Owen</t>
  </si>
  <si>
    <t>Owen Edmonds</t>
  </si>
  <si>
    <t>Biking Perfection</t>
  </si>
  <si>
    <t>Monmouth PC</t>
  </si>
  <si>
    <t xml:space="preserve">Brian Challis </t>
  </si>
  <si>
    <t xml:space="preserve">CHALLIS Brian </t>
  </si>
  <si>
    <t>Challis</t>
  </si>
  <si>
    <t>Brian</t>
  </si>
  <si>
    <t>Brian Challis</t>
  </si>
  <si>
    <t>Snowy Owl</t>
  </si>
  <si>
    <t>Neath &amp; District PS</t>
  </si>
  <si>
    <t xml:space="preserve">David Edwards </t>
  </si>
  <si>
    <t xml:space="preserve">EDWARDS David </t>
  </si>
  <si>
    <t>Edwards</t>
  </si>
  <si>
    <t>David Edwards</t>
  </si>
  <si>
    <t>Silver Fox on a rocK</t>
  </si>
  <si>
    <t>Pyle &amp; Porthcawl CC</t>
  </si>
  <si>
    <t xml:space="preserve">Patricia Kendrick </t>
  </si>
  <si>
    <t xml:space="preserve">KENDRICK Patricia </t>
  </si>
  <si>
    <t>Kendrick</t>
  </si>
  <si>
    <t>Patricia</t>
  </si>
  <si>
    <t>Patricia Kendrick</t>
  </si>
  <si>
    <t>Thoughtful</t>
  </si>
  <si>
    <t>Rhondda CC</t>
  </si>
  <si>
    <t xml:space="preserve"> Dawnlatcham </t>
  </si>
  <si>
    <t xml:space="preserve">DAWNLATCHAM  </t>
  </si>
  <si>
    <t>Dawnlatcham</t>
  </si>
  <si>
    <t>DawnLatcham</t>
  </si>
  <si>
    <t>Father &amp; Son Bonding</t>
  </si>
  <si>
    <t>RPC</t>
  </si>
  <si>
    <t xml:space="preserve"> Davethomas </t>
  </si>
  <si>
    <t xml:space="preserve">DAVETHOMAS  </t>
  </si>
  <si>
    <t>Davethomas</t>
  </si>
  <si>
    <t>DaveThomas</t>
  </si>
  <si>
    <t>Musical Hands</t>
  </si>
  <si>
    <t>Swansea CC</t>
  </si>
  <si>
    <t xml:space="preserve">Martin Ennis </t>
  </si>
  <si>
    <t xml:space="preserve">ENNIS Martin </t>
  </si>
  <si>
    <t>Ennis</t>
  </si>
  <si>
    <t>Martin Ennis</t>
  </si>
  <si>
    <t>Bird on the Water</t>
  </si>
  <si>
    <t>Tenby CC</t>
  </si>
  <si>
    <t xml:space="preserve">Ali Rees </t>
  </si>
  <si>
    <t xml:space="preserve">REES Ali </t>
  </si>
  <si>
    <t>Rees</t>
  </si>
  <si>
    <t>Ali</t>
  </si>
  <si>
    <t>Ali Rees</t>
  </si>
  <si>
    <t>Balance and Concetration Concentrate</t>
  </si>
  <si>
    <t>Towy Valley CC</t>
  </si>
  <si>
    <t xml:space="preserve">Martin Smith </t>
  </si>
  <si>
    <t xml:space="preserve">SMITH Martin </t>
  </si>
  <si>
    <t>Smith</t>
  </si>
  <si>
    <t>Martin Smith</t>
  </si>
  <si>
    <t>An Opposing Vue</t>
  </si>
  <si>
    <t xml:space="preserve">Richard Stokes </t>
  </si>
  <si>
    <t xml:space="preserve">STOKES Richard </t>
  </si>
  <si>
    <t>Stokes</t>
  </si>
  <si>
    <t>Richard</t>
  </si>
  <si>
    <t>Richard Stokes</t>
  </si>
  <si>
    <t>The Warrior</t>
  </si>
  <si>
    <t xml:space="preserve">Paul Payek </t>
  </si>
  <si>
    <t xml:space="preserve">PAYEK Paul </t>
  </si>
  <si>
    <t>Payek</t>
  </si>
  <si>
    <t>Paul</t>
  </si>
  <si>
    <t>Paul Payek</t>
  </si>
  <si>
    <t>Three Woolly Jumpers</t>
  </si>
  <si>
    <t xml:space="preserve">Helen Parker </t>
  </si>
  <si>
    <t xml:space="preserve">PARKER Helen </t>
  </si>
  <si>
    <t>Parker</t>
  </si>
  <si>
    <t>Helen</t>
  </si>
  <si>
    <t>Helen Parker</t>
  </si>
  <si>
    <t>The Alleyway</t>
  </si>
  <si>
    <t xml:space="preserve">Cole Whitelaw </t>
  </si>
  <si>
    <t xml:space="preserve">WHITELAW Cole </t>
  </si>
  <si>
    <t>Whitelaw</t>
  </si>
  <si>
    <t>Cole</t>
  </si>
  <si>
    <t>Cole Whitelaw</t>
  </si>
  <si>
    <t>stuck in traffic</t>
  </si>
  <si>
    <t xml:space="preserve">Paul Branchflower </t>
  </si>
  <si>
    <t xml:space="preserve">BRANCHFLOWER Paul </t>
  </si>
  <si>
    <t>Branchflower</t>
  </si>
  <si>
    <t>Paul Branchflower</t>
  </si>
  <si>
    <t>Queen Or Pawn</t>
  </si>
  <si>
    <t xml:space="preserve">Dai Knight </t>
  </si>
  <si>
    <t xml:space="preserve">KNIGHT Dai </t>
  </si>
  <si>
    <t>Knight</t>
  </si>
  <si>
    <t>Dai</t>
  </si>
  <si>
    <t>Dai Knight</t>
  </si>
  <si>
    <t>The eyes of Mother and Infant</t>
  </si>
  <si>
    <t xml:space="preserve">Scott Yorath </t>
  </si>
  <si>
    <t xml:space="preserve">YORATH Scott </t>
  </si>
  <si>
    <t>Yorath</t>
  </si>
  <si>
    <t>Scott</t>
  </si>
  <si>
    <t>Scott Yorath</t>
  </si>
  <si>
    <t>Call Me Red</t>
  </si>
  <si>
    <t xml:space="preserve">Paul James </t>
  </si>
  <si>
    <t xml:space="preserve">JAMES Paul </t>
  </si>
  <si>
    <t>James</t>
  </si>
  <si>
    <t>Paul James</t>
  </si>
  <si>
    <t>The Smoker</t>
  </si>
  <si>
    <t xml:space="preserve">Tony Rackham </t>
  </si>
  <si>
    <t xml:space="preserve">RACKHAM Tony </t>
  </si>
  <si>
    <t>Tony</t>
  </si>
  <si>
    <t>Tony Rackham</t>
  </si>
  <si>
    <t>Teazles and cobwebs</t>
  </si>
  <si>
    <t xml:space="preserve">Dave Kitson </t>
  </si>
  <si>
    <t xml:space="preserve">KITSON Dave </t>
  </si>
  <si>
    <t>Kitson</t>
  </si>
  <si>
    <t>Dave Kitson</t>
  </si>
  <si>
    <t>Misty Morning Walk</t>
  </si>
  <si>
    <t xml:space="preserve">Dave Brassey </t>
  </si>
  <si>
    <t xml:space="preserve">BRASSEY Dave </t>
  </si>
  <si>
    <t>Brassey</t>
  </si>
  <si>
    <t>Dave Brassey</t>
  </si>
  <si>
    <t>Deep Soul</t>
  </si>
  <si>
    <t xml:space="preserve">Heidi Stewart </t>
  </si>
  <si>
    <t xml:space="preserve">STEWART Heidi </t>
  </si>
  <si>
    <t>Stewart</t>
  </si>
  <si>
    <t>Heidi</t>
  </si>
  <si>
    <t>Heidi Stewart</t>
  </si>
  <si>
    <t>Lindisfarne Fishing Boat</t>
  </si>
  <si>
    <t xml:space="preserve">Gerry O'Neill </t>
  </si>
  <si>
    <t xml:space="preserve">O'NEILL Gerry </t>
  </si>
  <si>
    <t>O'Neill</t>
  </si>
  <si>
    <t>Gerry</t>
  </si>
  <si>
    <t>Gerry O'Neill</t>
  </si>
  <si>
    <t>Coming Storm</t>
  </si>
  <si>
    <t xml:space="preserve">Lyn Sharples </t>
  </si>
  <si>
    <t xml:space="preserve">SHARPLES Lyn </t>
  </si>
  <si>
    <t>Sharples</t>
  </si>
  <si>
    <t>Lyn</t>
  </si>
  <si>
    <t>Lyn Sharples</t>
  </si>
  <si>
    <t>Hard Times</t>
  </si>
  <si>
    <t xml:space="preserve">Arfon John </t>
  </si>
  <si>
    <t xml:space="preserve">JOHN Arfon </t>
  </si>
  <si>
    <t>Arfon</t>
  </si>
  <si>
    <t>Arfon john</t>
  </si>
  <si>
    <t>Nearly Midnight</t>
  </si>
  <si>
    <t xml:space="preserve">Bill Robertson </t>
  </si>
  <si>
    <t xml:space="preserve">ROBERTSON Bill </t>
  </si>
  <si>
    <t>Robertson</t>
  </si>
  <si>
    <t>Bill</t>
  </si>
  <si>
    <t>Bill Robertson</t>
  </si>
  <si>
    <t>Perlan Dome</t>
  </si>
  <si>
    <t xml:space="preserve"> Davidnorton </t>
  </si>
  <si>
    <t xml:space="preserve">DAVIDNORTON  </t>
  </si>
  <si>
    <t>Davidnorton</t>
  </si>
  <si>
    <t>DavidNorton</t>
  </si>
  <si>
    <t>Urban Riot Squad</t>
  </si>
  <si>
    <t xml:space="preserve">Emma Woodhouse </t>
  </si>
  <si>
    <t xml:space="preserve">WOODHOUSE Emma </t>
  </si>
  <si>
    <t>Woodhouse</t>
  </si>
  <si>
    <t>Emma</t>
  </si>
  <si>
    <t>Emma Woodhouse</t>
  </si>
  <si>
    <t>Tender Moment</t>
  </si>
  <si>
    <t xml:space="preserve">David Clement </t>
  </si>
  <si>
    <t xml:space="preserve">CLEMENT David </t>
  </si>
  <si>
    <t>Clement</t>
  </si>
  <si>
    <t>David Clement</t>
  </si>
  <si>
    <t>Decision Time</t>
  </si>
  <si>
    <t xml:space="preserve">Dave Bolton </t>
  </si>
  <si>
    <t xml:space="preserve">BOLTON Dave </t>
  </si>
  <si>
    <t>Bolton</t>
  </si>
  <si>
    <t>Dave Bolton</t>
  </si>
  <si>
    <t>face to face</t>
  </si>
  <si>
    <t xml:space="preserve">Richard Myatt </t>
  </si>
  <si>
    <t xml:space="preserve">MYATT Richard </t>
  </si>
  <si>
    <t>Myatt</t>
  </si>
  <si>
    <t>Richard Myatt</t>
  </si>
  <si>
    <t>Arabic Washhouse</t>
  </si>
  <si>
    <t xml:space="preserve">Martin Nagle </t>
  </si>
  <si>
    <t xml:space="preserve">NAGLE Martin </t>
  </si>
  <si>
    <t>Nagle</t>
  </si>
  <si>
    <t>Martin Nagle</t>
  </si>
  <si>
    <t>After the Wildfire</t>
  </si>
  <si>
    <t xml:space="preserve">Reg Roberts </t>
  </si>
  <si>
    <t xml:space="preserve">ROBERTS Reg </t>
  </si>
  <si>
    <t>Roberts</t>
  </si>
  <si>
    <t>Reg</t>
  </si>
  <si>
    <t>Reg Roberts</t>
  </si>
  <si>
    <t>Swami</t>
  </si>
  <si>
    <t xml:space="preserve">Mike Pilot </t>
  </si>
  <si>
    <t xml:space="preserve">PILOT Mike </t>
  </si>
  <si>
    <t>Pilot</t>
  </si>
  <si>
    <t>Mike Pilot</t>
  </si>
  <si>
    <t>Old Windmill</t>
  </si>
  <si>
    <t xml:space="preserve">Geoff Thompson </t>
  </si>
  <si>
    <t xml:space="preserve">THOMPSON Geoff </t>
  </si>
  <si>
    <t>Thompson</t>
  </si>
  <si>
    <t>Geoff</t>
  </si>
  <si>
    <t>Geoff Thompson</t>
  </si>
  <si>
    <t>Church rock</t>
  </si>
  <si>
    <t xml:space="preserve">Denise Ridgeway </t>
  </si>
  <si>
    <t xml:space="preserve">RIDGEWAY Denise </t>
  </si>
  <si>
    <t>Ridgeway</t>
  </si>
  <si>
    <t>Denise</t>
  </si>
  <si>
    <t>Denise Ridgeway</t>
  </si>
  <si>
    <t>Axman</t>
  </si>
  <si>
    <t xml:space="preserve">Marian Dixon </t>
  </si>
  <si>
    <t xml:space="preserve">DIXON Marian </t>
  </si>
  <si>
    <t>Dixon</t>
  </si>
  <si>
    <t>Marian</t>
  </si>
  <si>
    <t>Marian Dixon</t>
  </si>
  <si>
    <t>The Flying Wing</t>
  </si>
  <si>
    <t xml:space="preserve">Wayne Harris </t>
  </si>
  <si>
    <t xml:space="preserve">HARRIS Wayne </t>
  </si>
  <si>
    <t>Harris</t>
  </si>
  <si>
    <t>Wayne</t>
  </si>
  <si>
    <t>Wayne Harris</t>
  </si>
  <si>
    <t>Abandoned Cooling Towers</t>
  </si>
  <si>
    <t xml:space="preserve">Jenny Hibbert </t>
  </si>
  <si>
    <t xml:space="preserve">HIBBERT Jenny </t>
  </si>
  <si>
    <t>Hibbert</t>
  </si>
  <si>
    <t>Jenny</t>
  </si>
  <si>
    <t>Jenny Hibbert</t>
  </si>
  <si>
    <t>Tree &amp; Barn</t>
  </si>
  <si>
    <t xml:space="preserve">Rhian Evans </t>
  </si>
  <si>
    <t xml:space="preserve">EVANS Rhian </t>
  </si>
  <si>
    <t>Evans</t>
  </si>
  <si>
    <t>Rhian</t>
  </si>
  <si>
    <t>Rhian Evans</t>
  </si>
  <si>
    <t>Dinefwyr Fibonacci</t>
  </si>
  <si>
    <t xml:space="preserve">Dave Bennett </t>
  </si>
  <si>
    <t xml:space="preserve">BENNETT Dave </t>
  </si>
  <si>
    <t>Bennett</t>
  </si>
  <si>
    <t>Dave Bennett</t>
  </si>
  <si>
    <t>Ship Structure</t>
  </si>
  <si>
    <t xml:space="preserve">Frank Farrell </t>
  </si>
  <si>
    <t xml:space="preserve">FARRELL Frank </t>
  </si>
  <si>
    <t>Farrell</t>
  </si>
  <si>
    <t>Frank</t>
  </si>
  <si>
    <t>Frank Farrell</t>
  </si>
  <si>
    <t>Night Tyne</t>
  </si>
  <si>
    <t xml:space="preserve">Glenn Porter </t>
  </si>
  <si>
    <t xml:space="preserve">PORTER Glenn </t>
  </si>
  <si>
    <t>Porter</t>
  </si>
  <si>
    <t>Glenn</t>
  </si>
  <si>
    <t>Glenn Porter</t>
  </si>
  <si>
    <t>No way in</t>
  </si>
  <si>
    <t>Engineering At Its Best</t>
  </si>
  <si>
    <t xml:space="preserve">John Crowfield </t>
  </si>
  <si>
    <t xml:space="preserve">CROWFIELD John </t>
  </si>
  <si>
    <t>Crowfield</t>
  </si>
  <si>
    <t>John  Crowfield</t>
  </si>
  <si>
    <t>The Railway Buff</t>
  </si>
  <si>
    <t xml:space="preserve">Stuart Meredith </t>
  </si>
  <si>
    <t xml:space="preserve">MEREDITH Stuart </t>
  </si>
  <si>
    <t>Meredith</t>
  </si>
  <si>
    <t>Stuart</t>
  </si>
  <si>
    <t>Stuart Meredith</t>
  </si>
  <si>
    <t>Squirrel</t>
  </si>
  <si>
    <t xml:space="preserve">Howard Evans </t>
  </si>
  <si>
    <t xml:space="preserve">EVANS Howard </t>
  </si>
  <si>
    <t>Howard</t>
  </si>
  <si>
    <t>Howard Evans</t>
  </si>
  <si>
    <t>Tulip</t>
  </si>
  <si>
    <t xml:space="preserve"> Kathleenfetham </t>
  </si>
  <si>
    <t xml:space="preserve">KATHLEENFETHAM  </t>
  </si>
  <si>
    <t>Kathleenfetham</t>
  </si>
  <si>
    <t>KathleenFetham</t>
  </si>
  <si>
    <t>Annabelle on a leaf hunt</t>
  </si>
  <si>
    <t xml:space="preserve">Nigel Neve </t>
  </si>
  <si>
    <t xml:space="preserve">NEVE Nigel </t>
  </si>
  <si>
    <t>Neve</t>
  </si>
  <si>
    <t>Nigel</t>
  </si>
  <si>
    <t>Nigel Neve</t>
  </si>
  <si>
    <t>Air Guitar</t>
  </si>
  <si>
    <t xml:space="preserve">Mike Clatworthy </t>
  </si>
  <si>
    <t xml:space="preserve">CLATWORTHY Mike </t>
  </si>
  <si>
    <t>Clatworthy</t>
  </si>
  <si>
    <t>Mike Clatworthy</t>
  </si>
  <si>
    <t>Garlic Tryptick</t>
  </si>
  <si>
    <t xml:space="preserve"> Lizwallis </t>
  </si>
  <si>
    <t xml:space="preserve">LIZWALLIS  </t>
  </si>
  <si>
    <t>Lizwallis</t>
  </si>
  <si>
    <t>LizWallis</t>
  </si>
  <si>
    <t>Amma</t>
  </si>
  <si>
    <t xml:space="preserve">Ian Ledgard </t>
  </si>
  <si>
    <t xml:space="preserve">LEDGARD Ian </t>
  </si>
  <si>
    <t>Ledgard</t>
  </si>
  <si>
    <t>Ian</t>
  </si>
  <si>
    <t>Ian Ledgard</t>
  </si>
  <si>
    <t>The Lighthouse</t>
  </si>
  <si>
    <t xml:space="preserve">John White </t>
  </si>
  <si>
    <t xml:space="preserve">WHITE John </t>
  </si>
  <si>
    <t>White</t>
  </si>
  <si>
    <t>John White</t>
  </si>
  <si>
    <t>Abriella on a windy day</t>
  </si>
  <si>
    <t xml:space="preserve">Rob Lloyd </t>
  </si>
  <si>
    <t xml:space="preserve">LLOYD Rob </t>
  </si>
  <si>
    <t>Lloyd</t>
  </si>
  <si>
    <t>Rob</t>
  </si>
  <si>
    <t>Rob Lloyd</t>
  </si>
  <si>
    <t>Thinking Hard</t>
  </si>
  <si>
    <t xml:space="preserve">Jeff Driscoll </t>
  </si>
  <si>
    <t xml:space="preserve">DRISCOLL Jeff </t>
  </si>
  <si>
    <t>Driscoll</t>
  </si>
  <si>
    <t>Jeff</t>
  </si>
  <si>
    <t>Jeff Driscoll</t>
  </si>
  <si>
    <t>Mermaid</t>
  </si>
  <si>
    <t xml:space="preserve">Neil McGuff </t>
  </si>
  <si>
    <t xml:space="preserve">MCGUFF Neil </t>
  </si>
  <si>
    <t>McGuff</t>
  </si>
  <si>
    <t>Neil</t>
  </si>
  <si>
    <t>Neil McGuff</t>
  </si>
  <si>
    <t>The Miners Rest</t>
  </si>
  <si>
    <t xml:space="preserve">Tom Dee </t>
  </si>
  <si>
    <t xml:space="preserve">DEE Tom </t>
  </si>
  <si>
    <t>Dee</t>
  </si>
  <si>
    <t>Tom</t>
  </si>
  <si>
    <t>Tom Dee</t>
  </si>
  <si>
    <t>Keep Calm and Read On</t>
  </si>
  <si>
    <t xml:space="preserve">Gary Shinner </t>
  </si>
  <si>
    <t xml:space="preserve">SHINNER Gary </t>
  </si>
  <si>
    <t>Shinner</t>
  </si>
  <si>
    <t>Gary</t>
  </si>
  <si>
    <t>Gary Shinner</t>
  </si>
  <si>
    <t>The Square Window</t>
  </si>
  <si>
    <t xml:space="preserve">Paul Cannan </t>
  </si>
  <si>
    <t xml:space="preserve">CANNAN Paul </t>
  </si>
  <si>
    <t>Cannan</t>
  </si>
  <si>
    <t>Paul Cannan</t>
  </si>
  <si>
    <t>Vortex</t>
  </si>
  <si>
    <t xml:space="preserve">Roger Daniel </t>
  </si>
  <si>
    <t xml:space="preserve">DANIEL Roger </t>
  </si>
  <si>
    <t>Daniel</t>
  </si>
  <si>
    <t>Roger</t>
  </si>
  <si>
    <t>Roger Daniel</t>
  </si>
  <si>
    <t>Winston</t>
  </si>
  <si>
    <t xml:space="preserve">Tommy Evans </t>
  </si>
  <si>
    <t xml:space="preserve">EVANS Tommy </t>
  </si>
  <si>
    <t>Tommy</t>
  </si>
  <si>
    <t>Tommy Evans</t>
  </si>
  <si>
    <t>Toadstool with morning dew</t>
  </si>
  <si>
    <t xml:space="preserve">Steve Bryant </t>
  </si>
  <si>
    <t xml:space="preserve">BRYANT Steve </t>
  </si>
  <si>
    <t>Bryant</t>
  </si>
  <si>
    <t>Steve</t>
  </si>
  <si>
    <t>Steve Bryant</t>
  </si>
  <si>
    <t>Walking Away</t>
  </si>
  <si>
    <t xml:space="preserve">Lorraine Gwilliam </t>
  </si>
  <si>
    <t xml:space="preserve">GWILLIAM Lorraine </t>
  </si>
  <si>
    <t>Gwilliam</t>
  </si>
  <si>
    <t>Lorraine</t>
  </si>
  <si>
    <t>Lorraine Gwilliam</t>
  </si>
  <si>
    <t>I hope its going to snow more</t>
  </si>
  <si>
    <t xml:space="preserve">Chris Tidman </t>
  </si>
  <si>
    <t xml:space="preserve">TIDMAN Chris </t>
  </si>
  <si>
    <t>Tidman</t>
  </si>
  <si>
    <t>Chris</t>
  </si>
  <si>
    <t>Chris Tidman</t>
  </si>
  <si>
    <t>Into the light</t>
  </si>
  <si>
    <t xml:space="preserve">Paul Holt </t>
  </si>
  <si>
    <t xml:space="preserve">HOLT Paul </t>
  </si>
  <si>
    <t>Holt</t>
  </si>
  <si>
    <t>Paul Holt</t>
  </si>
  <si>
    <t>Man called Pete</t>
  </si>
  <si>
    <t xml:space="preserve">Keith Sharples </t>
  </si>
  <si>
    <t xml:space="preserve">SHARPLES Keith </t>
  </si>
  <si>
    <t>Keith</t>
  </si>
  <si>
    <t>Keith Sharples</t>
  </si>
  <si>
    <t>Llanddwyn Island</t>
  </si>
  <si>
    <t xml:space="preserve">Carl Mason </t>
  </si>
  <si>
    <t xml:space="preserve">MASON Carl </t>
  </si>
  <si>
    <t>Mason</t>
  </si>
  <si>
    <t>Carl</t>
  </si>
  <si>
    <t>Carl Mason</t>
  </si>
  <si>
    <t>The Old and the New</t>
  </si>
  <si>
    <t xml:space="preserve">David Jones </t>
  </si>
  <si>
    <t xml:space="preserve">JONES David </t>
  </si>
  <si>
    <t>Jones</t>
  </si>
  <si>
    <t>David Jones</t>
  </si>
  <si>
    <t>Gardeners World</t>
  </si>
  <si>
    <t xml:space="preserve"> Brianmerry </t>
  </si>
  <si>
    <t xml:space="preserve">BRIANMERRY  </t>
  </si>
  <si>
    <t>Brianmerry</t>
  </si>
  <si>
    <t>BrianMerry</t>
  </si>
  <si>
    <t>Matron</t>
  </si>
  <si>
    <t xml:space="preserve">Phil Rees </t>
  </si>
  <si>
    <t xml:space="preserve">REES Phil </t>
  </si>
  <si>
    <t>Phil</t>
  </si>
  <si>
    <t>Phil Rees</t>
  </si>
  <si>
    <t>The lock of love</t>
  </si>
  <si>
    <t xml:space="preserve">Susan Ashford </t>
  </si>
  <si>
    <t xml:space="preserve">ASHFORD Susan </t>
  </si>
  <si>
    <t>Ashford</t>
  </si>
  <si>
    <t>Susan</t>
  </si>
  <si>
    <t>Susan Ashford</t>
  </si>
  <si>
    <t>Tulips with a Sting</t>
  </si>
  <si>
    <t xml:space="preserve">Paul Richards </t>
  </si>
  <si>
    <t xml:space="preserve">RICHARDS Paul </t>
  </si>
  <si>
    <t>Richards</t>
  </si>
  <si>
    <t>Abandoned Farm</t>
  </si>
  <si>
    <t xml:space="preserve">Mary Pipkin </t>
  </si>
  <si>
    <t xml:space="preserve">PIPKIN Mary </t>
  </si>
  <si>
    <t>Pipkin</t>
  </si>
  <si>
    <t>Mary</t>
  </si>
  <si>
    <t>Mary Pipkin</t>
  </si>
  <si>
    <t>Titanium Cladding</t>
  </si>
  <si>
    <t>Rank</t>
  </si>
  <si>
    <t>Judge: Leo Rich ARPS DPAGB EFIAP/g HonPAGB</t>
  </si>
  <si>
    <t>Score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</si>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</sst>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2" max="2" width="19" bestFit="1" customWidth="1"/>
    <col min="3" max="3" width="5.28515625" style="1" bestFit="1" customWidth="1"/>
    <col min="4" max="4" width="18.28515625" bestFit="1" customWidth="1"/>
    <col min="5" max="5" width="20.7109375" hidden="1" customWidth="1"/>
    <col min="6" max="6" width="15.5703125" hidden="1" customWidth="1"/>
    <col min="7" max="7" width="10.85546875" hidden="1" customWidth="1"/>
    <col min="8" max="8" width="11.42578125" hidden="1" customWidth="1"/>
    <col min="9" max="9" width="17.85546875" hidden="1" customWidth="1"/>
    <col min="10" max="10" width="4.28515625" bestFit="1" customWidth="1"/>
    <col min="11" max="11" width="47.28515625" bestFit="1" customWidth="1"/>
    <col min="12" max="12" width="5.85546875" bestFit="1" customWidth="1"/>
    <col min="13" max="13" width="11.140625" bestFit="1" customWidth="1"/>
    <col min="14" max="14" width="6.7109375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501</v>
      </c>
    </row>
    <row r="5" spans="1:14" x14ac:dyDescent="0.25">
      <c r="A5" t="s">
        <v>2</v>
      </c>
      <c r="B5" t="s">
        <v>3</v>
      </c>
      <c r="C5" s="1" t="s">
        <v>500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502</v>
      </c>
      <c r="M5" t="s">
        <v>503</v>
      </c>
      <c r="N5" t="s">
        <v>12</v>
      </c>
    </row>
    <row r="6" spans="1:14" x14ac:dyDescent="0.25">
      <c r="B6" t="s">
        <v>13</v>
      </c>
      <c r="D6" t="s">
        <v>14</v>
      </c>
      <c r="E6" t="s">
        <v>15</v>
      </c>
      <c r="F6" t="s">
        <v>16</v>
      </c>
      <c r="G6" t="s">
        <v>17</v>
      </c>
      <c r="I6" t="s">
        <v>18</v>
      </c>
      <c r="J6">
        <v>1</v>
      </c>
      <c r="K6" t="s">
        <v>19</v>
      </c>
      <c r="L6" s="2"/>
      <c r="M6">
        <f>L6</f>
        <v>0</v>
      </c>
      <c r="N6" s="2"/>
    </row>
    <row r="7" spans="1:14" x14ac:dyDescent="0.25">
      <c r="B7" t="s">
        <v>20</v>
      </c>
      <c r="D7" t="s">
        <v>21</v>
      </c>
      <c r="E7" t="s">
        <v>22</v>
      </c>
      <c r="F7" t="s">
        <v>23</v>
      </c>
      <c r="G7" t="s">
        <v>24</v>
      </c>
      <c r="I7" t="s">
        <v>25</v>
      </c>
      <c r="J7">
        <v>2</v>
      </c>
      <c r="K7" t="s">
        <v>26</v>
      </c>
      <c r="L7" s="2"/>
      <c r="M7">
        <f t="shared" ref="M7:M26" si="0">L7</f>
        <v>0</v>
      </c>
      <c r="N7" s="2"/>
    </row>
    <row r="8" spans="1:14" x14ac:dyDescent="0.25">
      <c r="B8" t="s">
        <v>27</v>
      </c>
      <c r="D8" t="s">
        <v>28</v>
      </c>
      <c r="E8" t="s">
        <v>29</v>
      </c>
      <c r="F8" t="s">
        <v>30</v>
      </c>
      <c r="G8" t="s">
        <v>31</v>
      </c>
      <c r="I8" t="s">
        <v>32</v>
      </c>
      <c r="J8">
        <v>3</v>
      </c>
      <c r="K8" t="s">
        <v>33</v>
      </c>
      <c r="L8" s="2"/>
      <c r="M8">
        <f t="shared" si="0"/>
        <v>0</v>
      </c>
      <c r="N8" s="2"/>
    </row>
    <row r="9" spans="1:14" x14ac:dyDescent="0.25">
      <c r="B9" t="s">
        <v>34</v>
      </c>
      <c r="D9" t="s">
        <v>35</v>
      </c>
      <c r="E9" t="s">
        <v>36</v>
      </c>
      <c r="F9" t="s">
        <v>37</v>
      </c>
      <c r="G9" t="s">
        <v>38</v>
      </c>
      <c r="I9" t="s">
        <v>39</v>
      </c>
      <c r="J9">
        <v>4</v>
      </c>
      <c r="K9" t="s">
        <v>40</v>
      </c>
      <c r="L9" s="2"/>
      <c r="M9">
        <f t="shared" si="0"/>
        <v>0</v>
      </c>
      <c r="N9" s="2"/>
    </row>
    <row r="10" spans="1:14" x14ac:dyDescent="0.25">
      <c r="B10" t="s">
        <v>41</v>
      </c>
      <c r="D10" t="s">
        <v>42</v>
      </c>
      <c r="E10" t="s">
        <v>43</v>
      </c>
      <c r="F10" t="s">
        <v>44</v>
      </c>
      <c r="G10" t="s">
        <v>45</v>
      </c>
      <c r="I10" t="s">
        <v>46</v>
      </c>
      <c r="J10">
        <v>5</v>
      </c>
      <c r="K10" t="s">
        <v>47</v>
      </c>
      <c r="L10" s="2"/>
      <c r="M10">
        <f t="shared" si="0"/>
        <v>0</v>
      </c>
      <c r="N10" s="2"/>
    </row>
    <row r="11" spans="1:14" x14ac:dyDescent="0.25">
      <c r="B11" t="s">
        <v>48</v>
      </c>
      <c r="D11" t="s">
        <v>49</v>
      </c>
      <c r="E11" t="s">
        <v>50</v>
      </c>
      <c r="F11" t="s">
        <v>51</v>
      </c>
      <c r="G11" t="s">
        <v>52</v>
      </c>
      <c r="I11" t="s">
        <v>53</v>
      </c>
      <c r="J11">
        <v>6</v>
      </c>
      <c r="K11" t="s">
        <v>54</v>
      </c>
      <c r="L11" s="2"/>
      <c r="M11">
        <f t="shared" si="0"/>
        <v>0</v>
      </c>
      <c r="N11" s="2"/>
    </row>
    <row r="12" spans="1:14" x14ac:dyDescent="0.25">
      <c r="B12" t="s">
        <v>55</v>
      </c>
      <c r="D12" t="s">
        <v>56</v>
      </c>
      <c r="E12" t="s">
        <v>57</v>
      </c>
      <c r="F12" t="s">
        <v>58</v>
      </c>
      <c r="G12" t="s">
        <v>59</v>
      </c>
      <c r="I12" t="s">
        <v>60</v>
      </c>
      <c r="J12">
        <v>7</v>
      </c>
      <c r="K12" t="s">
        <v>61</v>
      </c>
      <c r="L12" s="2"/>
      <c r="M12">
        <f t="shared" si="0"/>
        <v>0</v>
      </c>
      <c r="N12" s="2"/>
    </row>
    <row r="13" spans="1:14" x14ac:dyDescent="0.25">
      <c r="B13" t="s">
        <v>62</v>
      </c>
      <c r="D13" t="s">
        <v>63</v>
      </c>
      <c r="E13" t="s">
        <v>64</v>
      </c>
      <c r="F13" t="s">
        <v>65</v>
      </c>
      <c r="G13" t="s">
        <v>66</v>
      </c>
      <c r="I13" t="s">
        <v>67</v>
      </c>
      <c r="J13">
        <v>8</v>
      </c>
      <c r="K13" t="s">
        <v>68</v>
      </c>
      <c r="L13" s="2"/>
      <c r="M13">
        <f t="shared" si="0"/>
        <v>0</v>
      </c>
      <c r="N13" s="2"/>
    </row>
    <row r="14" spans="1:14" x14ac:dyDescent="0.25">
      <c r="B14" t="s">
        <v>69</v>
      </c>
      <c r="D14" t="s">
        <v>70</v>
      </c>
      <c r="E14" t="s">
        <v>71</v>
      </c>
      <c r="F14" t="s">
        <v>72</v>
      </c>
      <c r="G14" t="s">
        <v>73</v>
      </c>
      <c r="I14" t="s">
        <v>74</v>
      </c>
      <c r="J14">
        <v>9</v>
      </c>
      <c r="K14" t="s">
        <v>75</v>
      </c>
      <c r="L14" s="2"/>
      <c r="M14">
        <f t="shared" si="0"/>
        <v>0</v>
      </c>
      <c r="N14" s="2"/>
    </row>
    <row r="15" spans="1:14" x14ac:dyDescent="0.25">
      <c r="B15" t="s">
        <v>76</v>
      </c>
      <c r="D15" t="s">
        <v>77</v>
      </c>
      <c r="E15" t="s">
        <v>78</v>
      </c>
      <c r="F15" t="s">
        <v>79</v>
      </c>
      <c r="G15" t="s">
        <v>80</v>
      </c>
      <c r="I15" t="s">
        <v>81</v>
      </c>
      <c r="J15">
        <v>10</v>
      </c>
      <c r="K15" t="s">
        <v>82</v>
      </c>
      <c r="L15" s="2"/>
      <c r="M15">
        <f t="shared" si="0"/>
        <v>0</v>
      </c>
      <c r="N15" s="2"/>
    </row>
    <row r="16" spans="1:14" x14ac:dyDescent="0.25">
      <c r="B16" t="s">
        <v>83</v>
      </c>
      <c r="D16" t="s">
        <v>84</v>
      </c>
      <c r="E16" t="s">
        <v>85</v>
      </c>
      <c r="F16" t="s">
        <v>86</v>
      </c>
      <c r="G16" t="s">
        <v>87</v>
      </c>
      <c r="I16" t="s">
        <v>88</v>
      </c>
      <c r="J16">
        <v>11</v>
      </c>
      <c r="K16" t="s">
        <v>89</v>
      </c>
      <c r="L16" s="2"/>
      <c r="M16">
        <f t="shared" si="0"/>
        <v>0</v>
      </c>
      <c r="N16" s="2"/>
    </row>
    <row r="17" spans="2:14" x14ac:dyDescent="0.25">
      <c r="B17" t="s">
        <v>90</v>
      </c>
      <c r="D17" t="s">
        <v>91</v>
      </c>
      <c r="E17" t="s">
        <v>92</v>
      </c>
      <c r="F17" t="s">
        <v>93</v>
      </c>
      <c r="G17" t="s">
        <v>94</v>
      </c>
      <c r="I17" t="s">
        <v>95</v>
      </c>
      <c r="J17">
        <v>12</v>
      </c>
      <c r="K17" t="s">
        <v>96</v>
      </c>
      <c r="L17" s="2"/>
      <c r="M17">
        <f t="shared" si="0"/>
        <v>0</v>
      </c>
      <c r="N17" s="2"/>
    </row>
    <row r="18" spans="2:14" x14ac:dyDescent="0.25">
      <c r="B18" t="s">
        <v>97</v>
      </c>
      <c r="D18" t="s">
        <v>98</v>
      </c>
      <c r="E18" t="s">
        <v>99</v>
      </c>
      <c r="F18" t="s">
        <v>100</v>
      </c>
      <c r="G18" t="s">
        <v>101</v>
      </c>
      <c r="I18" t="s">
        <v>102</v>
      </c>
      <c r="J18">
        <v>13</v>
      </c>
      <c r="K18" t="s">
        <v>103</v>
      </c>
      <c r="L18" s="2"/>
      <c r="M18">
        <f t="shared" si="0"/>
        <v>0</v>
      </c>
      <c r="N18" s="2"/>
    </row>
    <row r="19" spans="2:14" x14ac:dyDescent="0.25">
      <c r="B19" t="s">
        <v>104</v>
      </c>
      <c r="D19" t="s">
        <v>105</v>
      </c>
      <c r="E19" t="s">
        <v>106</v>
      </c>
      <c r="F19" t="s">
        <v>107</v>
      </c>
      <c r="G19" t="s">
        <v>108</v>
      </c>
      <c r="I19" t="s">
        <v>109</v>
      </c>
      <c r="J19">
        <v>14</v>
      </c>
      <c r="K19" t="s">
        <v>110</v>
      </c>
      <c r="L19" s="2"/>
      <c r="M19">
        <f t="shared" si="0"/>
        <v>0</v>
      </c>
      <c r="N19" s="2"/>
    </row>
    <row r="20" spans="2:14" x14ac:dyDescent="0.25">
      <c r="B20" t="s">
        <v>111</v>
      </c>
      <c r="D20" t="s">
        <v>112</v>
      </c>
      <c r="E20" t="s">
        <v>113</v>
      </c>
      <c r="F20" t="s">
        <v>114</v>
      </c>
      <c r="G20" t="s">
        <v>59</v>
      </c>
      <c r="I20" t="s">
        <v>115</v>
      </c>
      <c r="J20">
        <v>15</v>
      </c>
      <c r="K20" t="s">
        <v>116</v>
      </c>
      <c r="L20" s="2"/>
      <c r="M20">
        <f t="shared" si="0"/>
        <v>0</v>
      </c>
      <c r="N20" s="2"/>
    </row>
    <row r="21" spans="2:14" x14ac:dyDescent="0.25">
      <c r="B21" t="s">
        <v>117</v>
      </c>
      <c r="D21" t="s">
        <v>118</v>
      </c>
      <c r="E21" t="s">
        <v>119</v>
      </c>
      <c r="F21" t="s">
        <v>120</v>
      </c>
      <c r="G21" t="s">
        <v>121</v>
      </c>
      <c r="I21" t="s">
        <v>122</v>
      </c>
      <c r="J21">
        <v>16</v>
      </c>
      <c r="K21" t="s">
        <v>123</v>
      </c>
      <c r="L21" s="2"/>
      <c r="M21">
        <f t="shared" si="0"/>
        <v>0</v>
      </c>
      <c r="N21" s="2"/>
    </row>
    <row r="22" spans="2:14" x14ac:dyDescent="0.25">
      <c r="B22" t="s">
        <v>124</v>
      </c>
      <c r="D22" t="s">
        <v>125</v>
      </c>
      <c r="E22" t="s">
        <v>126</v>
      </c>
      <c r="F22" t="s">
        <v>127</v>
      </c>
      <c r="I22" t="s">
        <v>128</v>
      </c>
      <c r="J22">
        <v>17</v>
      </c>
      <c r="K22" t="s">
        <v>129</v>
      </c>
      <c r="L22" s="2"/>
      <c r="M22">
        <f t="shared" si="0"/>
        <v>0</v>
      </c>
      <c r="N22" s="2"/>
    </row>
    <row r="23" spans="2:14" x14ac:dyDescent="0.25">
      <c r="B23" t="s">
        <v>130</v>
      </c>
      <c r="D23" t="s">
        <v>131</v>
      </c>
      <c r="E23" t="s">
        <v>132</v>
      </c>
      <c r="F23" t="s">
        <v>133</v>
      </c>
      <c r="I23" t="s">
        <v>134</v>
      </c>
      <c r="J23">
        <v>18</v>
      </c>
      <c r="K23" t="s">
        <v>135</v>
      </c>
      <c r="L23" s="2"/>
      <c r="M23">
        <f t="shared" si="0"/>
        <v>0</v>
      </c>
      <c r="N23" s="2"/>
    </row>
    <row r="24" spans="2:14" x14ac:dyDescent="0.25">
      <c r="B24" t="s">
        <v>136</v>
      </c>
      <c r="D24" t="s">
        <v>137</v>
      </c>
      <c r="E24" t="s">
        <v>138</v>
      </c>
      <c r="F24" t="s">
        <v>139</v>
      </c>
      <c r="G24" t="s">
        <v>44</v>
      </c>
      <c r="I24" t="s">
        <v>140</v>
      </c>
      <c r="J24">
        <v>19</v>
      </c>
      <c r="K24" t="s">
        <v>141</v>
      </c>
      <c r="L24" s="2"/>
      <c r="M24">
        <f t="shared" si="0"/>
        <v>0</v>
      </c>
      <c r="N24" s="2"/>
    </row>
    <row r="25" spans="2:14" x14ac:dyDescent="0.25">
      <c r="B25" t="s">
        <v>142</v>
      </c>
      <c r="D25" t="s">
        <v>143</v>
      </c>
      <c r="E25" t="s">
        <v>144</v>
      </c>
      <c r="F25" t="s">
        <v>145</v>
      </c>
      <c r="G25" t="s">
        <v>146</v>
      </c>
      <c r="I25" t="s">
        <v>147</v>
      </c>
      <c r="J25">
        <v>20</v>
      </c>
      <c r="K25" t="s">
        <v>148</v>
      </c>
      <c r="L25" s="2"/>
      <c r="M25">
        <f t="shared" si="0"/>
        <v>0</v>
      </c>
      <c r="N25" s="2"/>
    </row>
    <row r="26" spans="2:14" x14ac:dyDescent="0.25">
      <c r="B26" t="s">
        <v>149</v>
      </c>
      <c r="D26" t="s">
        <v>150</v>
      </c>
      <c r="E26" t="s">
        <v>151</v>
      </c>
      <c r="F26" t="s">
        <v>152</v>
      </c>
      <c r="G26" t="s">
        <v>44</v>
      </c>
      <c r="I26" t="s">
        <v>153</v>
      </c>
      <c r="J26">
        <v>21</v>
      </c>
      <c r="K26" t="s">
        <v>154</v>
      </c>
      <c r="L26" s="2"/>
      <c r="M26">
        <f t="shared" si="0"/>
        <v>0</v>
      </c>
      <c r="N26" s="2"/>
    </row>
    <row r="27" spans="2:14" x14ac:dyDescent="0.25">
      <c r="B27" t="s">
        <v>13</v>
      </c>
      <c r="D27" t="s">
        <v>155</v>
      </c>
      <c r="E27" t="s">
        <v>156</v>
      </c>
      <c r="F27" t="s">
        <v>157</v>
      </c>
      <c r="G27" t="s">
        <v>158</v>
      </c>
      <c r="I27" t="s">
        <v>159</v>
      </c>
      <c r="J27">
        <v>22</v>
      </c>
      <c r="K27" t="s">
        <v>160</v>
      </c>
      <c r="L27" s="2"/>
      <c r="M27">
        <f>L27+M6</f>
        <v>0</v>
      </c>
      <c r="N27" s="2"/>
    </row>
    <row r="28" spans="2:14" x14ac:dyDescent="0.25">
      <c r="B28" t="s">
        <v>20</v>
      </c>
      <c r="D28" t="s">
        <v>161</v>
      </c>
      <c r="E28" t="s">
        <v>162</v>
      </c>
      <c r="F28" t="s">
        <v>163</v>
      </c>
      <c r="G28" t="s">
        <v>164</v>
      </c>
      <c r="I28" t="s">
        <v>165</v>
      </c>
      <c r="J28">
        <v>23</v>
      </c>
      <c r="K28" t="s">
        <v>166</v>
      </c>
      <c r="L28" s="2"/>
      <c r="M28">
        <f t="shared" ref="M28:M89" si="1">L28+M7</f>
        <v>0</v>
      </c>
      <c r="N28" s="2"/>
    </row>
    <row r="29" spans="2:14" x14ac:dyDescent="0.25">
      <c r="B29" t="s">
        <v>27</v>
      </c>
      <c r="D29" t="s">
        <v>167</v>
      </c>
      <c r="E29" t="s">
        <v>168</v>
      </c>
      <c r="F29" t="s">
        <v>169</v>
      </c>
      <c r="G29" t="s">
        <v>170</v>
      </c>
      <c r="I29" t="s">
        <v>171</v>
      </c>
      <c r="J29">
        <v>24</v>
      </c>
      <c r="K29" t="s">
        <v>172</v>
      </c>
      <c r="L29" s="2"/>
      <c r="M29">
        <f t="shared" si="1"/>
        <v>0</v>
      </c>
      <c r="N29" s="2"/>
    </row>
    <row r="30" spans="2:14" x14ac:dyDescent="0.25">
      <c r="B30" t="s">
        <v>34</v>
      </c>
      <c r="D30" t="s">
        <v>173</v>
      </c>
      <c r="E30" t="s">
        <v>174</v>
      </c>
      <c r="F30" t="s">
        <v>175</v>
      </c>
      <c r="G30" t="s">
        <v>176</v>
      </c>
      <c r="I30" t="s">
        <v>177</v>
      </c>
      <c r="J30">
        <v>25</v>
      </c>
      <c r="K30" t="s">
        <v>178</v>
      </c>
      <c r="L30" s="2"/>
      <c r="M30">
        <f t="shared" si="1"/>
        <v>0</v>
      </c>
      <c r="N30" s="2"/>
    </row>
    <row r="31" spans="2:14" x14ac:dyDescent="0.25">
      <c r="B31" t="s">
        <v>41</v>
      </c>
      <c r="D31" t="s">
        <v>179</v>
      </c>
      <c r="E31" t="s">
        <v>180</v>
      </c>
      <c r="F31" t="s">
        <v>181</v>
      </c>
      <c r="G31" t="s">
        <v>164</v>
      </c>
      <c r="I31" t="s">
        <v>182</v>
      </c>
      <c r="J31">
        <v>26</v>
      </c>
      <c r="K31" t="s">
        <v>183</v>
      </c>
      <c r="L31" s="2"/>
      <c r="M31">
        <f t="shared" si="1"/>
        <v>0</v>
      </c>
      <c r="N31" s="2"/>
    </row>
    <row r="32" spans="2:14" x14ac:dyDescent="0.25">
      <c r="B32" t="s">
        <v>48</v>
      </c>
      <c r="D32" t="s">
        <v>184</v>
      </c>
      <c r="E32" t="s">
        <v>185</v>
      </c>
      <c r="F32" t="s">
        <v>186</v>
      </c>
      <c r="G32" t="s">
        <v>187</v>
      </c>
      <c r="I32" t="s">
        <v>188</v>
      </c>
      <c r="J32">
        <v>27</v>
      </c>
      <c r="K32" t="s">
        <v>189</v>
      </c>
      <c r="L32" s="2"/>
      <c r="M32">
        <f t="shared" si="1"/>
        <v>0</v>
      </c>
      <c r="N32" s="2"/>
    </row>
    <row r="33" spans="2:14" x14ac:dyDescent="0.25">
      <c r="B33" t="s">
        <v>55</v>
      </c>
      <c r="D33" t="s">
        <v>190</v>
      </c>
      <c r="E33" t="s">
        <v>191</v>
      </c>
      <c r="F33" t="s">
        <v>192</v>
      </c>
      <c r="G33" t="s">
        <v>193</v>
      </c>
      <c r="I33" t="s">
        <v>194</v>
      </c>
      <c r="J33">
        <v>28</v>
      </c>
      <c r="K33" t="s">
        <v>195</v>
      </c>
      <c r="L33" s="2"/>
      <c r="M33">
        <f t="shared" si="1"/>
        <v>0</v>
      </c>
      <c r="N33" s="2"/>
    </row>
    <row r="34" spans="2:14" x14ac:dyDescent="0.25">
      <c r="B34" t="s">
        <v>62</v>
      </c>
      <c r="D34" t="s">
        <v>196</v>
      </c>
      <c r="E34" t="s">
        <v>197</v>
      </c>
      <c r="F34" t="s">
        <v>198</v>
      </c>
      <c r="G34" t="s">
        <v>164</v>
      </c>
      <c r="I34" t="s">
        <v>199</v>
      </c>
      <c r="J34">
        <v>29</v>
      </c>
      <c r="K34" t="s">
        <v>200</v>
      </c>
      <c r="L34" s="2"/>
      <c r="M34">
        <f t="shared" si="1"/>
        <v>0</v>
      </c>
      <c r="N34" s="2"/>
    </row>
    <row r="35" spans="2:14" x14ac:dyDescent="0.25">
      <c r="B35" t="s">
        <v>69</v>
      </c>
      <c r="D35" t="s">
        <v>201</v>
      </c>
      <c r="E35" t="s">
        <v>202</v>
      </c>
      <c r="F35" t="s">
        <v>72</v>
      </c>
      <c r="G35" t="s">
        <v>203</v>
      </c>
      <c r="I35" t="s">
        <v>204</v>
      </c>
      <c r="J35">
        <v>30</v>
      </c>
      <c r="K35" t="s">
        <v>205</v>
      </c>
      <c r="L35" s="2"/>
      <c r="M35">
        <f t="shared" si="1"/>
        <v>0</v>
      </c>
      <c r="N35" s="2"/>
    </row>
    <row r="36" spans="2:14" x14ac:dyDescent="0.25">
      <c r="B36" t="s">
        <v>76</v>
      </c>
      <c r="D36" t="s">
        <v>206</v>
      </c>
      <c r="E36" t="s">
        <v>207</v>
      </c>
      <c r="F36" t="s">
        <v>208</v>
      </c>
      <c r="G36" t="s">
        <v>24</v>
      </c>
      <c r="I36" t="s">
        <v>209</v>
      </c>
      <c r="J36">
        <v>31</v>
      </c>
      <c r="K36" t="s">
        <v>210</v>
      </c>
      <c r="L36" s="2"/>
      <c r="M36">
        <f t="shared" si="1"/>
        <v>0</v>
      </c>
      <c r="N36" s="2"/>
    </row>
    <row r="37" spans="2:14" x14ac:dyDescent="0.25">
      <c r="B37" t="s">
        <v>83</v>
      </c>
      <c r="D37" t="s">
        <v>211</v>
      </c>
      <c r="E37" t="s">
        <v>212</v>
      </c>
      <c r="F37" t="s">
        <v>213</v>
      </c>
      <c r="G37" t="s">
        <v>24</v>
      </c>
      <c r="I37" t="s">
        <v>214</v>
      </c>
      <c r="J37">
        <v>32</v>
      </c>
      <c r="K37" t="s">
        <v>215</v>
      </c>
      <c r="L37" s="2"/>
      <c r="M37">
        <f t="shared" si="1"/>
        <v>0</v>
      </c>
      <c r="N37" s="2"/>
    </row>
    <row r="38" spans="2:14" x14ac:dyDescent="0.25">
      <c r="B38" t="s">
        <v>90</v>
      </c>
      <c r="D38" t="s">
        <v>216</v>
      </c>
      <c r="E38" t="s">
        <v>217</v>
      </c>
      <c r="F38" t="s">
        <v>218</v>
      </c>
      <c r="G38" t="s">
        <v>219</v>
      </c>
      <c r="I38" t="s">
        <v>220</v>
      </c>
      <c r="J38">
        <v>33</v>
      </c>
      <c r="K38" t="s">
        <v>221</v>
      </c>
      <c r="L38" s="2"/>
      <c r="M38">
        <f t="shared" si="1"/>
        <v>0</v>
      </c>
      <c r="N38" s="2"/>
    </row>
    <row r="39" spans="2:14" x14ac:dyDescent="0.25">
      <c r="B39" t="s">
        <v>97</v>
      </c>
      <c r="D39" t="s">
        <v>222</v>
      </c>
      <c r="E39" t="s">
        <v>223</v>
      </c>
      <c r="F39" t="s">
        <v>224</v>
      </c>
      <c r="G39" t="s">
        <v>225</v>
      </c>
      <c r="I39" t="s">
        <v>226</v>
      </c>
      <c r="J39">
        <v>34</v>
      </c>
      <c r="K39" t="s">
        <v>227</v>
      </c>
      <c r="L39" s="2"/>
      <c r="M39">
        <f t="shared" si="1"/>
        <v>0</v>
      </c>
      <c r="N39" s="2"/>
    </row>
    <row r="40" spans="2:14" x14ac:dyDescent="0.25">
      <c r="B40" t="s">
        <v>104</v>
      </c>
      <c r="D40" t="s">
        <v>228</v>
      </c>
      <c r="E40" t="s">
        <v>229</v>
      </c>
      <c r="F40" t="s">
        <v>230</v>
      </c>
      <c r="G40" t="s">
        <v>231</v>
      </c>
      <c r="I40" t="s">
        <v>232</v>
      </c>
      <c r="J40">
        <v>35</v>
      </c>
      <c r="K40" t="s">
        <v>233</v>
      </c>
      <c r="L40" s="2"/>
      <c r="M40">
        <f t="shared" si="1"/>
        <v>0</v>
      </c>
      <c r="N40" s="2"/>
    </row>
    <row r="41" spans="2:14" x14ac:dyDescent="0.25">
      <c r="B41" t="s">
        <v>111</v>
      </c>
      <c r="D41" t="s">
        <v>234</v>
      </c>
      <c r="E41" t="s">
        <v>235</v>
      </c>
      <c r="F41" t="s">
        <v>52</v>
      </c>
      <c r="G41" t="s">
        <v>236</v>
      </c>
      <c r="I41" t="s">
        <v>237</v>
      </c>
      <c r="J41">
        <v>36</v>
      </c>
      <c r="K41" t="s">
        <v>238</v>
      </c>
      <c r="L41" s="2"/>
      <c r="M41">
        <f t="shared" si="1"/>
        <v>0</v>
      </c>
      <c r="N41" s="2"/>
    </row>
    <row r="42" spans="2:14" x14ac:dyDescent="0.25">
      <c r="B42" t="s">
        <v>117</v>
      </c>
      <c r="D42" t="s">
        <v>239</v>
      </c>
      <c r="E42" t="s">
        <v>240</v>
      </c>
      <c r="F42" t="s">
        <v>241</v>
      </c>
      <c r="G42" t="s">
        <v>242</v>
      </c>
      <c r="I42" t="s">
        <v>243</v>
      </c>
      <c r="J42">
        <v>37</v>
      </c>
      <c r="K42" t="s">
        <v>244</v>
      </c>
      <c r="L42" s="2"/>
      <c r="M42">
        <f t="shared" si="1"/>
        <v>0</v>
      </c>
      <c r="N42" s="2"/>
    </row>
    <row r="43" spans="2:14" x14ac:dyDescent="0.25">
      <c r="B43" t="s">
        <v>124</v>
      </c>
      <c r="D43" t="s">
        <v>245</v>
      </c>
      <c r="E43" t="s">
        <v>246</v>
      </c>
      <c r="F43" t="s">
        <v>247</v>
      </c>
      <c r="I43" t="s">
        <v>248</v>
      </c>
      <c r="J43">
        <v>38</v>
      </c>
      <c r="K43" t="s">
        <v>249</v>
      </c>
      <c r="L43" s="2"/>
      <c r="M43">
        <f t="shared" si="1"/>
        <v>0</v>
      </c>
      <c r="N43" s="2"/>
    </row>
    <row r="44" spans="2:14" x14ac:dyDescent="0.25">
      <c r="B44" t="s">
        <v>130</v>
      </c>
      <c r="D44" t="s">
        <v>250</v>
      </c>
      <c r="E44" t="s">
        <v>251</v>
      </c>
      <c r="F44" t="s">
        <v>252</v>
      </c>
      <c r="G44" t="s">
        <v>253</v>
      </c>
      <c r="I44" t="s">
        <v>254</v>
      </c>
      <c r="J44">
        <v>39</v>
      </c>
      <c r="K44" t="s">
        <v>255</v>
      </c>
      <c r="L44" s="2"/>
      <c r="M44">
        <f t="shared" si="1"/>
        <v>0</v>
      </c>
      <c r="N44" s="2"/>
    </row>
    <row r="45" spans="2:14" x14ac:dyDescent="0.25">
      <c r="B45" t="s">
        <v>136</v>
      </c>
      <c r="D45" t="s">
        <v>256</v>
      </c>
      <c r="E45" t="s">
        <v>257</v>
      </c>
      <c r="F45" t="s">
        <v>258</v>
      </c>
      <c r="G45" t="s">
        <v>59</v>
      </c>
      <c r="I45" t="s">
        <v>259</v>
      </c>
      <c r="J45">
        <v>40</v>
      </c>
      <c r="K45" t="s">
        <v>260</v>
      </c>
      <c r="L45" s="2"/>
      <c r="M45">
        <f t="shared" si="1"/>
        <v>0</v>
      </c>
      <c r="N45" s="2"/>
    </row>
    <row r="46" spans="2:14" x14ac:dyDescent="0.25">
      <c r="B46" t="s">
        <v>142</v>
      </c>
      <c r="D46" t="s">
        <v>261</v>
      </c>
      <c r="E46" t="s">
        <v>262</v>
      </c>
      <c r="F46" t="s">
        <v>263</v>
      </c>
      <c r="G46" t="s">
        <v>24</v>
      </c>
      <c r="I46" t="s">
        <v>264</v>
      </c>
      <c r="J46">
        <v>41</v>
      </c>
      <c r="K46" t="s">
        <v>265</v>
      </c>
      <c r="L46" s="2"/>
      <c r="M46">
        <f t="shared" si="1"/>
        <v>0</v>
      </c>
      <c r="N46" s="2"/>
    </row>
    <row r="47" spans="2:14" x14ac:dyDescent="0.25">
      <c r="B47" t="s">
        <v>149</v>
      </c>
      <c r="D47" t="s">
        <v>266</v>
      </c>
      <c r="E47" t="s">
        <v>267</v>
      </c>
      <c r="F47" t="s">
        <v>268</v>
      </c>
      <c r="G47" t="s">
        <v>158</v>
      </c>
      <c r="I47" t="s">
        <v>269</v>
      </c>
      <c r="J47">
        <v>42</v>
      </c>
      <c r="K47" t="s">
        <v>270</v>
      </c>
      <c r="L47" s="2"/>
      <c r="M47">
        <f t="shared" si="1"/>
        <v>0</v>
      </c>
      <c r="N47" s="2"/>
    </row>
    <row r="48" spans="2:14" x14ac:dyDescent="0.25">
      <c r="B48" t="s">
        <v>13</v>
      </c>
      <c r="D48" t="s">
        <v>271</v>
      </c>
      <c r="E48" t="s">
        <v>272</v>
      </c>
      <c r="F48" t="s">
        <v>273</v>
      </c>
      <c r="G48" t="s">
        <v>44</v>
      </c>
      <c r="I48" t="s">
        <v>274</v>
      </c>
      <c r="J48">
        <v>43</v>
      </c>
      <c r="K48" t="s">
        <v>275</v>
      </c>
      <c r="L48" s="2"/>
      <c r="M48">
        <f t="shared" si="1"/>
        <v>0</v>
      </c>
      <c r="N48" s="2"/>
    </row>
    <row r="49" spans="2:14" x14ac:dyDescent="0.25">
      <c r="B49" t="s">
        <v>20</v>
      </c>
      <c r="D49" t="s">
        <v>276</v>
      </c>
      <c r="E49" t="s">
        <v>277</v>
      </c>
      <c r="F49" t="s">
        <v>278</v>
      </c>
      <c r="G49" t="s">
        <v>279</v>
      </c>
      <c r="I49" t="s">
        <v>280</v>
      </c>
      <c r="J49">
        <v>44</v>
      </c>
      <c r="K49" t="s">
        <v>281</v>
      </c>
      <c r="L49" s="2"/>
      <c r="M49">
        <f t="shared" si="1"/>
        <v>0</v>
      </c>
      <c r="N49" s="2"/>
    </row>
    <row r="50" spans="2:14" x14ac:dyDescent="0.25">
      <c r="B50" t="s">
        <v>27</v>
      </c>
      <c r="D50" t="s">
        <v>282</v>
      </c>
      <c r="E50" t="s">
        <v>283</v>
      </c>
      <c r="F50" t="s">
        <v>284</v>
      </c>
      <c r="G50" t="s">
        <v>31</v>
      </c>
      <c r="I50" t="s">
        <v>285</v>
      </c>
      <c r="J50">
        <v>45</v>
      </c>
      <c r="K50" t="s">
        <v>286</v>
      </c>
      <c r="L50" s="2"/>
      <c r="M50">
        <f t="shared" si="1"/>
        <v>0</v>
      </c>
      <c r="N50" s="2"/>
    </row>
    <row r="51" spans="2:14" x14ac:dyDescent="0.25">
      <c r="B51" t="s">
        <v>34</v>
      </c>
      <c r="D51" t="s">
        <v>287</v>
      </c>
      <c r="E51" t="s">
        <v>288</v>
      </c>
      <c r="F51" t="s">
        <v>289</v>
      </c>
      <c r="G51" t="s">
        <v>290</v>
      </c>
      <c r="I51" t="s">
        <v>291</v>
      </c>
      <c r="J51">
        <v>46</v>
      </c>
      <c r="K51" t="s">
        <v>292</v>
      </c>
      <c r="L51" s="2"/>
      <c r="M51">
        <f t="shared" si="1"/>
        <v>0</v>
      </c>
      <c r="N51" s="2"/>
    </row>
    <row r="52" spans="2:14" x14ac:dyDescent="0.25">
      <c r="B52" t="s">
        <v>41</v>
      </c>
      <c r="D52" t="s">
        <v>293</v>
      </c>
      <c r="E52" t="s">
        <v>294</v>
      </c>
      <c r="F52" t="s">
        <v>295</v>
      </c>
      <c r="G52" t="s">
        <v>296</v>
      </c>
      <c r="I52" t="s">
        <v>297</v>
      </c>
      <c r="J52">
        <v>47</v>
      </c>
      <c r="K52" t="s">
        <v>298</v>
      </c>
      <c r="L52" s="2"/>
      <c r="M52">
        <f t="shared" si="1"/>
        <v>0</v>
      </c>
      <c r="N52" s="2"/>
    </row>
    <row r="53" spans="2:14" x14ac:dyDescent="0.25">
      <c r="B53" t="s">
        <v>48</v>
      </c>
      <c r="D53" t="s">
        <v>299</v>
      </c>
      <c r="E53" t="s">
        <v>300</v>
      </c>
      <c r="F53" t="s">
        <v>301</v>
      </c>
      <c r="G53" t="s">
        <v>302</v>
      </c>
      <c r="I53" t="s">
        <v>303</v>
      </c>
      <c r="J53">
        <v>48</v>
      </c>
      <c r="K53" t="s">
        <v>304</v>
      </c>
      <c r="L53" s="2"/>
      <c r="M53">
        <f t="shared" si="1"/>
        <v>0</v>
      </c>
      <c r="N53" s="2"/>
    </row>
    <row r="54" spans="2:14" x14ac:dyDescent="0.25">
      <c r="B54" t="s">
        <v>55</v>
      </c>
      <c r="D54" t="s">
        <v>305</v>
      </c>
      <c r="E54" t="s">
        <v>306</v>
      </c>
      <c r="F54" t="s">
        <v>307</v>
      </c>
      <c r="G54" t="s">
        <v>308</v>
      </c>
      <c r="I54" t="s">
        <v>309</v>
      </c>
      <c r="J54">
        <v>49</v>
      </c>
      <c r="K54" t="s">
        <v>310</v>
      </c>
      <c r="L54" s="2"/>
      <c r="M54">
        <f t="shared" si="1"/>
        <v>0</v>
      </c>
      <c r="N54" s="2"/>
    </row>
    <row r="55" spans="2:14" x14ac:dyDescent="0.25">
      <c r="B55" t="s">
        <v>62</v>
      </c>
      <c r="D55" t="s">
        <v>311</v>
      </c>
      <c r="E55" t="s">
        <v>312</v>
      </c>
      <c r="F55" t="s">
        <v>313</v>
      </c>
      <c r="G55" t="s">
        <v>314</v>
      </c>
      <c r="I55" t="s">
        <v>315</v>
      </c>
      <c r="J55">
        <v>50</v>
      </c>
      <c r="K55" t="s">
        <v>316</v>
      </c>
      <c r="L55" s="2"/>
      <c r="M55">
        <f t="shared" si="1"/>
        <v>0</v>
      </c>
      <c r="N55" s="2"/>
    </row>
    <row r="56" spans="2:14" x14ac:dyDescent="0.25">
      <c r="B56" t="s">
        <v>69</v>
      </c>
      <c r="D56" t="s">
        <v>317</v>
      </c>
      <c r="E56" t="s">
        <v>318</v>
      </c>
      <c r="F56" t="s">
        <v>319</v>
      </c>
      <c r="G56" t="s">
        <v>320</v>
      </c>
      <c r="I56" t="s">
        <v>321</v>
      </c>
      <c r="J56">
        <v>51</v>
      </c>
      <c r="K56" t="s">
        <v>322</v>
      </c>
      <c r="L56" s="2"/>
      <c r="M56">
        <f t="shared" si="1"/>
        <v>0</v>
      </c>
      <c r="N56" s="2"/>
    </row>
    <row r="57" spans="2:14" x14ac:dyDescent="0.25">
      <c r="B57" t="s">
        <v>76</v>
      </c>
      <c r="D57" t="s">
        <v>323</v>
      </c>
      <c r="E57" t="s">
        <v>324</v>
      </c>
      <c r="F57" t="s">
        <v>325</v>
      </c>
      <c r="G57" t="s">
        <v>24</v>
      </c>
      <c r="I57" t="s">
        <v>326</v>
      </c>
      <c r="J57">
        <v>52</v>
      </c>
      <c r="K57" t="s">
        <v>327</v>
      </c>
      <c r="L57" s="2"/>
      <c r="M57">
        <f t="shared" si="1"/>
        <v>0</v>
      </c>
      <c r="N57" s="2"/>
    </row>
    <row r="58" spans="2:14" x14ac:dyDescent="0.25">
      <c r="B58" t="s">
        <v>83</v>
      </c>
      <c r="D58" t="s">
        <v>328</v>
      </c>
      <c r="E58" t="s">
        <v>329</v>
      </c>
      <c r="F58" t="s">
        <v>330</v>
      </c>
      <c r="G58" t="s">
        <v>331</v>
      </c>
      <c r="I58" t="s">
        <v>332</v>
      </c>
      <c r="J58">
        <v>53</v>
      </c>
      <c r="K58" t="s">
        <v>333</v>
      </c>
      <c r="L58" s="2"/>
      <c r="M58">
        <f t="shared" si="1"/>
        <v>0</v>
      </c>
      <c r="N58" s="2"/>
    </row>
    <row r="59" spans="2:14" x14ac:dyDescent="0.25">
      <c r="B59" t="s">
        <v>90</v>
      </c>
      <c r="D59" t="s">
        <v>334</v>
      </c>
      <c r="E59" t="s">
        <v>335</v>
      </c>
      <c r="F59" t="s">
        <v>336</v>
      </c>
      <c r="G59" t="s">
        <v>337</v>
      </c>
      <c r="I59" t="s">
        <v>338</v>
      </c>
      <c r="J59">
        <v>54</v>
      </c>
      <c r="K59" t="s">
        <v>339</v>
      </c>
      <c r="L59" s="2"/>
      <c r="M59">
        <f t="shared" si="1"/>
        <v>0</v>
      </c>
      <c r="N59" s="2"/>
    </row>
    <row r="60" spans="2:14" x14ac:dyDescent="0.25">
      <c r="B60" t="s">
        <v>97</v>
      </c>
      <c r="D60" t="s">
        <v>91</v>
      </c>
      <c r="E60" t="s">
        <v>92</v>
      </c>
      <c r="F60" t="s">
        <v>93</v>
      </c>
      <c r="G60" t="s">
        <v>94</v>
      </c>
      <c r="I60" t="s">
        <v>95</v>
      </c>
      <c r="J60">
        <v>55</v>
      </c>
      <c r="K60" t="s">
        <v>340</v>
      </c>
      <c r="L60" s="2"/>
      <c r="M60">
        <f t="shared" si="1"/>
        <v>0</v>
      </c>
      <c r="N60" s="2"/>
    </row>
    <row r="61" spans="2:14" x14ac:dyDescent="0.25">
      <c r="B61" t="s">
        <v>104</v>
      </c>
      <c r="D61" t="s">
        <v>341</v>
      </c>
      <c r="E61" t="s">
        <v>342</v>
      </c>
      <c r="F61" t="s">
        <v>343</v>
      </c>
      <c r="G61" t="s">
        <v>52</v>
      </c>
      <c r="I61" t="s">
        <v>344</v>
      </c>
      <c r="J61">
        <v>56</v>
      </c>
      <c r="K61" t="s">
        <v>345</v>
      </c>
      <c r="L61" s="2"/>
      <c r="M61">
        <f t="shared" si="1"/>
        <v>0</v>
      </c>
      <c r="N61" s="2"/>
    </row>
    <row r="62" spans="2:14" x14ac:dyDescent="0.25">
      <c r="B62" t="s">
        <v>111</v>
      </c>
      <c r="D62" t="s">
        <v>346</v>
      </c>
      <c r="E62" t="s">
        <v>347</v>
      </c>
      <c r="F62" t="s">
        <v>348</v>
      </c>
      <c r="G62" t="s">
        <v>349</v>
      </c>
      <c r="I62" t="s">
        <v>350</v>
      </c>
      <c r="J62">
        <v>57</v>
      </c>
      <c r="K62" t="s">
        <v>351</v>
      </c>
      <c r="L62" s="2"/>
      <c r="M62">
        <f t="shared" si="1"/>
        <v>0</v>
      </c>
      <c r="N62" s="2"/>
    </row>
    <row r="63" spans="2:14" x14ac:dyDescent="0.25">
      <c r="B63" t="s">
        <v>117</v>
      </c>
      <c r="D63" t="s">
        <v>352</v>
      </c>
      <c r="E63" t="s">
        <v>353</v>
      </c>
      <c r="F63" t="s">
        <v>319</v>
      </c>
      <c r="G63" t="s">
        <v>354</v>
      </c>
      <c r="I63" t="s">
        <v>355</v>
      </c>
      <c r="J63">
        <v>58</v>
      </c>
      <c r="K63" t="s">
        <v>356</v>
      </c>
      <c r="L63" s="2"/>
      <c r="M63">
        <f t="shared" si="1"/>
        <v>0</v>
      </c>
      <c r="N63" s="2"/>
    </row>
    <row r="64" spans="2:14" x14ac:dyDescent="0.25">
      <c r="B64" t="s">
        <v>124</v>
      </c>
      <c r="D64" t="s">
        <v>357</v>
      </c>
      <c r="E64" t="s">
        <v>358</v>
      </c>
      <c r="F64" t="s">
        <v>359</v>
      </c>
      <c r="I64" t="s">
        <v>360</v>
      </c>
      <c r="J64">
        <v>59</v>
      </c>
      <c r="K64" t="s">
        <v>361</v>
      </c>
      <c r="L64" s="2"/>
      <c r="M64">
        <f t="shared" si="1"/>
        <v>0</v>
      </c>
      <c r="N64" s="2"/>
    </row>
    <row r="65" spans="2:14" x14ac:dyDescent="0.25">
      <c r="B65" t="s">
        <v>130</v>
      </c>
      <c r="D65" t="s">
        <v>362</v>
      </c>
      <c r="E65" t="s">
        <v>363</v>
      </c>
      <c r="F65" t="s">
        <v>364</v>
      </c>
      <c r="G65" t="s">
        <v>365</v>
      </c>
      <c r="I65" t="s">
        <v>366</v>
      </c>
      <c r="J65">
        <v>60</v>
      </c>
      <c r="K65" t="s">
        <v>367</v>
      </c>
      <c r="L65" s="2"/>
      <c r="M65">
        <f t="shared" si="1"/>
        <v>0</v>
      </c>
      <c r="N65" s="2"/>
    </row>
    <row r="66" spans="2:14" x14ac:dyDescent="0.25">
      <c r="B66" t="s">
        <v>136</v>
      </c>
      <c r="D66" t="s">
        <v>368</v>
      </c>
      <c r="E66" t="s">
        <v>369</v>
      </c>
      <c r="F66" t="s">
        <v>370</v>
      </c>
      <c r="G66" t="s">
        <v>31</v>
      </c>
      <c r="I66" t="s">
        <v>371</v>
      </c>
      <c r="J66">
        <v>61</v>
      </c>
      <c r="K66" t="s">
        <v>372</v>
      </c>
      <c r="L66" s="2"/>
      <c r="M66">
        <f t="shared" si="1"/>
        <v>0</v>
      </c>
      <c r="N66" s="2"/>
    </row>
    <row r="67" spans="2:14" x14ac:dyDescent="0.25">
      <c r="B67" t="s">
        <v>142</v>
      </c>
      <c r="D67" t="s">
        <v>373</v>
      </c>
      <c r="E67" t="s">
        <v>374</v>
      </c>
      <c r="F67" t="s">
        <v>375</v>
      </c>
      <c r="I67" t="s">
        <v>376</v>
      </c>
      <c r="J67">
        <v>62</v>
      </c>
      <c r="K67" t="s">
        <v>377</v>
      </c>
      <c r="L67" s="2"/>
      <c r="M67">
        <f t="shared" si="1"/>
        <v>0</v>
      </c>
      <c r="N67" s="2"/>
    </row>
    <row r="68" spans="2:14" x14ac:dyDescent="0.25">
      <c r="B68" t="s">
        <v>149</v>
      </c>
      <c r="D68" t="s">
        <v>378</v>
      </c>
      <c r="E68" t="s">
        <v>379</v>
      </c>
      <c r="F68" t="s">
        <v>380</v>
      </c>
      <c r="G68" t="s">
        <v>381</v>
      </c>
      <c r="I68" t="s">
        <v>382</v>
      </c>
      <c r="J68">
        <v>63</v>
      </c>
      <c r="K68" t="s">
        <v>383</v>
      </c>
      <c r="L68" s="2"/>
      <c r="M68">
        <f t="shared" si="1"/>
        <v>0</v>
      </c>
      <c r="N68" s="2"/>
    </row>
    <row r="69" spans="2:14" x14ac:dyDescent="0.25">
      <c r="B69" t="s">
        <v>13</v>
      </c>
      <c r="C69" s="1">
        <f>RANK(M69,$M$69:$M$89)</f>
        <v>1</v>
      </c>
      <c r="D69" t="s">
        <v>384</v>
      </c>
      <c r="E69" t="s">
        <v>385</v>
      </c>
      <c r="F69" t="s">
        <v>386</v>
      </c>
      <c r="G69" t="s">
        <v>52</v>
      </c>
      <c r="I69" t="s">
        <v>387</v>
      </c>
      <c r="J69">
        <v>64</v>
      </c>
      <c r="K69" t="s">
        <v>388</v>
      </c>
      <c r="L69" s="2"/>
      <c r="M69">
        <f t="shared" si="1"/>
        <v>0</v>
      </c>
      <c r="N69" s="2"/>
    </row>
    <row r="70" spans="2:14" x14ac:dyDescent="0.25">
      <c r="B70" t="s">
        <v>20</v>
      </c>
      <c r="C70" s="1">
        <f t="shared" ref="C70:C89" si="2">RANK(M70,$M$69:$M$89)</f>
        <v>1</v>
      </c>
      <c r="D70" t="s">
        <v>389</v>
      </c>
      <c r="E70" t="s">
        <v>390</v>
      </c>
      <c r="F70" t="s">
        <v>391</v>
      </c>
      <c r="G70" t="s">
        <v>392</v>
      </c>
      <c r="I70" t="s">
        <v>393</v>
      </c>
      <c r="J70">
        <v>65</v>
      </c>
      <c r="K70" t="s">
        <v>394</v>
      </c>
      <c r="L70" s="2"/>
      <c r="M70">
        <f t="shared" si="1"/>
        <v>0</v>
      </c>
      <c r="N70" s="2"/>
    </row>
    <row r="71" spans="2:14" x14ac:dyDescent="0.25">
      <c r="B71" t="s">
        <v>27</v>
      </c>
      <c r="C71" s="1">
        <f t="shared" si="2"/>
        <v>1</v>
      </c>
      <c r="D71" t="s">
        <v>395</v>
      </c>
      <c r="E71" t="s">
        <v>396</v>
      </c>
      <c r="F71" t="s">
        <v>397</v>
      </c>
      <c r="G71" t="s">
        <v>398</v>
      </c>
      <c r="I71" t="s">
        <v>399</v>
      </c>
      <c r="J71">
        <v>66</v>
      </c>
      <c r="K71" t="s">
        <v>400</v>
      </c>
      <c r="L71" s="2"/>
      <c r="M71">
        <f t="shared" si="1"/>
        <v>0</v>
      </c>
      <c r="N71" s="2"/>
    </row>
    <row r="72" spans="2:14" x14ac:dyDescent="0.25">
      <c r="B72" t="s">
        <v>34</v>
      </c>
      <c r="C72" s="1">
        <f t="shared" si="2"/>
        <v>1</v>
      </c>
      <c r="D72" t="s">
        <v>401</v>
      </c>
      <c r="E72" t="s">
        <v>402</v>
      </c>
      <c r="F72" t="s">
        <v>403</v>
      </c>
      <c r="G72" t="s">
        <v>404</v>
      </c>
      <c r="I72" t="s">
        <v>405</v>
      </c>
      <c r="J72">
        <v>67</v>
      </c>
      <c r="K72" t="s">
        <v>406</v>
      </c>
      <c r="L72" s="2"/>
      <c r="M72">
        <f t="shared" si="1"/>
        <v>0</v>
      </c>
      <c r="N72" s="2"/>
    </row>
    <row r="73" spans="2:14" x14ac:dyDescent="0.25">
      <c r="B73" t="s">
        <v>41</v>
      </c>
      <c r="C73" s="1">
        <f t="shared" si="2"/>
        <v>1</v>
      </c>
      <c r="D73" t="s">
        <v>407</v>
      </c>
      <c r="E73" t="s">
        <v>408</v>
      </c>
      <c r="F73" t="s">
        <v>409</v>
      </c>
      <c r="G73" t="s">
        <v>410</v>
      </c>
      <c r="I73" t="s">
        <v>411</v>
      </c>
      <c r="J73">
        <v>68</v>
      </c>
      <c r="K73" t="s">
        <v>412</v>
      </c>
      <c r="L73" s="2"/>
      <c r="M73">
        <f t="shared" si="1"/>
        <v>0</v>
      </c>
      <c r="N73" s="2"/>
    </row>
    <row r="74" spans="2:14" x14ac:dyDescent="0.25">
      <c r="B74" t="s">
        <v>48</v>
      </c>
      <c r="C74" s="1">
        <f t="shared" si="2"/>
        <v>1</v>
      </c>
      <c r="D74" t="s">
        <v>413</v>
      </c>
      <c r="E74" t="s">
        <v>414</v>
      </c>
      <c r="F74" t="s">
        <v>415</v>
      </c>
      <c r="G74" t="s">
        <v>416</v>
      </c>
      <c r="I74" t="s">
        <v>417</v>
      </c>
      <c r="J74">
        <v>69</v>
      </c>
      <c r="K74" t="s">
        <v>418</v>
      </c>
      <c r="L74" s="2"/>
      <c r="M74">
        <f t="shared" si="1"/>
        <v>0</v>
      </c>
      <c r="N74" s="2"/>
    </row>
    <row r="75" spans="2:14" x14ac:dyDescent="0.25">
      <c r="B75" t="s">
        <v>55</v>
      </c>
      <c r="C75" s="1">
        <f t="shared" si="2"/>
        <v>1</v>
      </c>
      <c r="D75" t="s">
        <v>419</v>
      </c>
      <c r="E75" t="s">
        <v>420</v>
      </c>
      <c r="F75" t="s">
        <v>421</v>
      </c>
      <c r="G75" t="s">
        <v>164</v>
      </c>
      <c r="I75" t="s">
        <v>422</v>
      </c>
      <c r="J75">
        <v>70</v>
      </c>
      <c r="K75" t="s">
        <v>423</v>
      </c>
      <c r="L75" s="2"/>
      <c r="M75">
        <f t="shared" si="1"/>
        <v>0</v>
      </c>
      <c r="N75" s="2"/>
    </row>
    <row r="76" spans="2:14" x14ac:dyDescent="0.25">
      <c r="B76" t="s">
        <v>62</v>
      </c>
      <c r="C76" s="1">
        <f t="shared" si="2"/>
        <v>1</v>
      </c>
      <c r="D76" t="s">
        <v>424</v>
      </c>
      <c r="E76" t="s">
        <v>425</v>
      </c>
      <c r="F76" t="s">
        <v>426</v>
      </c>
      <c r="G76" t="s">
        <v>427</v>
      </c>
      <c r="I76" t="s">
        <v>428</v>
      </c>
      <c r="J76">
        <v>71</v>
      </c>
      <c r="K76" t="s">
        <v>429</v>
      </c>
      <c r="L76" s="2"/>
      <c r="M76">
        <f t="shared" si="1"/>
        <v>0</v>
      </c>
      <c r="N76" s="2"/>
    </row>
    <row r="77" spans="2:14" x14ac:dyDescent="0.25">
      <c r="B77" t="s">
        <v>69</v>
      </c>
      <c r="C77" s="1">
        <f t="shared" si="2"/>
        <v>1</v>
      </c>
      <c r="D77" t="s">
        <v>430</v>
      </c>
      <c r="E77" t="s">
        <v>431</v>
      </c>
      <c r="F77" t="s">
        <v>319</v>
      </c>
      <c r="G77" t="s">
        <v>432</v>
      </c>
      <c r="I77" t="s">
        <v>433</v>
      </c>
      <c r="J77">
        <v>72</v>
      </c>
      <c r="K77" t="s">
        <v>434</v>
      </c>
      <c r="L77" s="2"/>
      <c r="M77">
        <f t="shared" si="1"/>
        <v>0</v>
      </c>
      <c r="N77" s="2"/>
    </row>
    <row r="78" spans="2:14" x14ac:dyDescent="0.25">
      <c r="B78" t="s">
        <v>76</v>
      </c>
      <c r="C78" s="1">
        <f t="shared" si="2"/>
        <v>1</v>
      </c>
      <c r="D78" t="s">
        <v>435</v>
      </c>
      <c r="E78" t="s">
        <v>436</v>
      </c>
      <c r="F78" t="s">
        <v>437</v>
      </c>
      <c r="G78" t="s">
        <v>438</v>
      </c>
      <c r="I78" t="s">
        <v>439</v>
      </c>
      <c r="J78">
        <v>73</v>
      </c>
      <c r="K78" t="s">
        <v>440</v>
      </c>
      <c r="L78" s="2"/>
      <c r="M78">
        <f t="shared" si="1"/>
        <v>0</v>
      </c>
      <c r="N78" s="2"/>
    </row>
    <row r="79" spans="2:14" x14ac:dyDescent="0.25">
      <c r="B79" t="s">
        <v>83</v>
      </c>
      <c r="C79" s="1">
        <f t="shared" si="2"/>
        <v>1</v>
      </c>
      <c r="D79" t="s">
        <v>441</v>
      </c>
      <c r="E79" t="s">
        <v>442</v>
      </c>
      <c r="F79" t="s">
        <v>443</v>
      </c>
      <c r="G79" t="s">
        <v>444</v>
      </c>
      <c r="I79" t="s">
        <v>445</v>
      </c>
      <c r="J79">
        <v>74</v>
      </c>
      <c r="K79" t="s">
        <v>446</v>
      </c>
      <c r="L79" s="2"/>
      <c r="M79">
        <f t="shared" si="1"/>
        <v>0</v>
      </c>
      <c r="N79" s="2"/>
    </row>
    <row r="80" spans="2:14" x14ac:dyDescent="0.25">
      <c r="B80" t="s">
        <v>90</v>
      </c>
      <c r="C80" s="1">
        <f t="shared" si="2"/>
        <v>1</v>
      </c>
      <c r="D80" t="s">
        <v>447</v>
      </c>
      <c r="E80" t="s">
        <v>448</v>
      </c>
      <c r="F80" t="s">
        <v>449</v>
      </c>
      <c r="G80" t="s">
        <v>450</v>
      </c>
      <c r="I80" t="s">
        <v>451</v>
      </c>
      <c r="J80">
        <v>75</v>
      </c>
      <c r="K80" t="s">
        <v>452</v>
      </c>
      <c r="L80" s="2"/>
      <c r="M80">
        <f t="shared" si="1"/>
        <v>0</v>
      </c>
      <c r="N80" s="2"/>
    </row>
    <row r="81" spans="2:14" x14ac:dyDescent="0.25">
      <c r="B81" t="s">
        <v>97</v>
      </c>
      <c r="C81" s="1">
        <f t="shared" si="2"/>
        <v>1</v>
      </c>
      <c r="D81" t="s">
        <v>453</v>
      </c>
      <c r="E81" t="s">
        <v>454</v>
      </c>
      <c r="F81" t="s">
        <v>455</v>
      </c>
      <c r="G81" t="s">
        <v>164</v>
      </c>
      <c r="I81" t="s">
        <v>456</v>
      </c>
      <c r="J81">
        <v>76</v>
      </c>
      <c r="K81" t="s">
        <v>457</v>
      </c>
      <c r="L81" s="2"/>
      <c r="M81">
        <f t="shared" si="1"/>
        <v>0</v>
      </c>
      <c r="N81" s="2"/>
    </row>
    <row r="82" spans="2:14" x14ac:dyDescent="0.25">
      <c r="B82" t="s">
        <v>104</v>
      </c>
      <c r="C82" s="1">
        <f t="shared" si="2"/>
        <v>1</v>
      </c>
      <c r="D82" t="s">
        <v>458</v>
      </c>
      <c r="E82" t="s">
        <v>459</v>
      </c>
      <c r="F82" t="s">
        <v>230</v>
      </c>
      <c r="G82" t="s">
        <v>460</v>
      </c>
      <c r="I82" t="s">
        <v>461</v>
      </c>
      <c r="J82">
        <v>77</v>
      </c>
      <c r="K82" t="s">
        <v>462</v>
      </c>
      <c r="L82" s="2"/>
      <c r="M82">
        <f t="shared" si="1"/>
        <v>0</v>
      </c>
      <c r="N82" s="2"/>
    </row>
    <row r="83" spans="2:14" x14ac:dyDescent="0.25">
      <c r="B83" t="s">
        <v>111</v>
      </c>
      <c r="C83" s="1">
        <f t="shared" si="2"/>
        <v>1</v>
      </c>
      <c r="D83" t="s">
        <v>463</v>
      </c>
      <c r="E83" t="s">
        <v>464</v>
      </c>
      <c r="F83" t="s">
        <v>465</v>
      </c>
      <c r="G83" t="s">
        <v>466</v>
      </c>
      <c r="I83" t="s">
        <v>467</v>
      </c>
      <c r="J83">
        <v>78</v>
      </c>
      <c r="K83" t="s">
        <v>468</v>
      </c>
      <c r="L83" s="2"/>
      <c r="M83">
        <f t="shared" si="1"/>
        <v>0</v>
      </c>
      <c r="N83" s="2"/>
    </row>
    <row r="84" spans="2:14" x14ac:dyDescent="0.25">
      <c r="B84" t="s">
        <v>117</v>
      </c>
      <c r="C84" s="1">
        <f t="shared" si="2"/>
        <v>1</v>
      </c>
      <c r="D84" t="s">
        <v>469</v>
      </c>
      <c r="E84" t="s">
        <v>470</v>
      </c>
      <c r="F84" t="s">
        <v>471</v>
      </c>
      <c r="G84" t="s">
        <v>59</v>
      </c>
      <c r="I84" t="s">
        <v>472</v>
      </c>
      <c r="J84">
        <v>79</v>
      </c>
      <c r="K84" t="s">
        <v>473</v>
      </c>
      <c r="L84" s="2"/>
      <c r="M84">
        <f t="shared" si="1"/>
        <v>0</v>
      </c>
      <c r="N84" s="2"/>
    </row>
    <row r="85" spans="2:14" x14ac:dyDescent="0.25">
      <c r="B85" t="s">
        <v>124</v>
      </c>
      <c r="C85" s="1">
        <f t="shared" si="2"/>
        <v>1</v>
      </c>
      <c r="D85" t="s">
        <v>474</v>
      </c>
      <c r="E85" t="s">
        <v>475</v>
      </c>
      <c r="F85" t="s">
        <v>476</v>
      </c>
      <c r="I85" t="s">
        <v>477</v>
      </c>
      <c r="J85">
        <v>80</v>
      </c>
      <c r="K85" t="s">
        <v>478</v>
      </c>
      <c r="L85" s="2"/>
      <c r="M85">
        <f t="shared" si="1"/>
        <v>0</v>
      </c>
      <c r="N85" s="2"/>
    </row>
    <row r="86" spans="2:14" x14ac:dyDescent="0.25">
      <c r="B86" t="s">
        <v>130</v>
      </c>
      <c r="C86" s="1">
        <f t="shared" si="2"/>
        <v>1</v>
      </c>
      <c r="D86" t="s">
        <v>479</v>
      </c>
      <c r="E86" t="s">
        <v>480</v>
      </c>
      <c r="F86" t="s">
        <v>145</v>
      </c>
      <c r="G86" t="s">
        <v>481</v>
      </c>
      <c r="I86" t="s">
        <v>482</v>
      </c>
      <c r="J86">
        <v>81</v>
      </c>
      <c r="K86" t="s">
        <v>483</v>
      </c>
      <c r="L86" s="2"/>
      <c r="M86">
        <f t="shared" si="1"/>
        <v>0</v>
      </c>
      <c r="N86" s="2"/>
    </row>
    <row r="87" spans="2:14" x14ac:dyDescent="0.25">
      <c r="B87" t="s">
        <v>136</v>
      </c>
      <c r="C87" s="1">
        <f t="shared" si="2"/>
        <v>1</v>
      </c>
      <c r="D87" t="s">
        <v>484</v>
      </c>
      <c r="E87" t="s">
        <v>485</v>
      </c>
      <c r="F87" t="s">
        <v>486</v>
      </c>
      <c r="G87" t="s">
        <v>487</v>
      </c>
      <c r="I87" t="s">
        <v>488</v>
      </c>
      <c r="J87">
        <v>82</v>
      </c>
      <c r="K87" t="s">
        <v>489</v>
      </c>
      <c r="L87" s="2"/>
      <c r="M87">
        <f t="shared" si="1"/>
        <v>0</v>
      </c>
      <c r="N87" s="2"/>
    </row>
    <row r="88" spans="2:14" x14ac:dyDescent="0.25">
      <c r="B88" t="s">
        <v>142</v>
      </c>
      <c r="C88" s="1">
        <f t="shared" si="2"/>
        <v>1</v>
      </c>
      <c r="D88" t="s">
        <v>490</v>
      </c>
      <c r="E88" t="s">
        <v>491</v>
      </c>
      <c r="F88" t="s">
        <v>492</v>
      </c>
      <c r="G88" t="s">
        <v>164</v>
      </c>
      <c r="I88" t="s">
        <v>490</v>
      </c>
      <c r="J88">
        <v>83</v>
      </c>
      <c r="K88" t="s">
        <v>493</v>
      </c>
      <c r="L88" s="2"/>
      <c r="M88">
        <f t="shared" si="1"/>
        <v>0</v>
      </c>
      <c r="N88" s="2"/>
    </row>
    <row r="89" spans="2:14" x14ac:dyDescent="0.25">
      <c r="B89" t="s">
        <v>149</v>
      </c>
      <c r="C89" s="1">
        <f t="shared" si="2"/>
        <v>1</v>
      </c>
      <c r="D89" t="s">
        <v>494</v>
      </c>
      <c r="E89" t="s">
        <v>495</v>
      </c>
      <c r="F89" t="s">
        <v>496</v>
      </c>
      <c r="G89" t="s">
        <v>497</v>
      </c>
      <c r="I89" t="s">
        <v>498</v>
      </c>
      <c r="J89">
        <v>84</v>
      </c>
      <c r="K89" t="s">
        <v>499</v>
      </c>
      <c r="L89" s="2"/>
      <c r="M89">
        <f t="shared" si="1"/>
        <v>0</v>
      </c>
      <c r="N89" s="2"/>
    </row>
  </sheetData>
  <sheetProtection algorithmName="SHA-512" hashValue="46W28rNoVsGewwUQbFI70PTt6IiTVd1WhEptFyq0NWNUvflddzUwlq2H5xOkWMu7vY8xx2UL4ACA4FDE1p84RA==" saltValue="gvmWnBJO40yUceUVc0mN7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Gwyn Morgan Trophy Mono Pdis (S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Young</cp:lastModifiedBy>
  <dcterms:created xsi:type="dcterms:W3CDTF">2022-01-12T15:34:16Z</dcterms:created>
  <dcterms:modified xsi:type="dcterms:W3CDTF">2022-01-12T15:36:33Z</dcterms:modified>
</cp:coreProperties>
</file>