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\Desktop\"/>
    </mc:Choice>
  </mc:AlternateContent>
  <xr:revisionPtr revIDLastSave="0" documentId="8_{381CA48C-A381-4154-A405-63219A805D0A}" xr6:coauthVersionLast="47" xr6:coauthVersionMax="47" xr10:uidLastSave="{00000000-0000-0000-0000-000000000000}"/>
  <bookViews>
    <workbookView xWindow="-120" yWindow="-120" windowWidth="20730" windowHeight="11160" xr2:uid="{F2E8E72B-22BB-4FFF-B69B-FD4B7D99281A}"/>
  </bookViews>
  <sheets>
    <sheet name="Baglan" sheetId="1" r:id="rId1"/>
    <sheet name="Bridgend" sheetId="2" r:id="rId2"/>
    <sheet name="Afan Nedd" sheetId="3" r:id="rId3"/>
    <sheet name="Swansea" sheetId="4" r:id="rId4"/>
    <sheet name="Gwent" sheetId="5" r:id="rId5"/>
    <sheet name="Tenby" sheetId="6" r:id="rId6"/>
    <sheet name="Port Talbo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D22" i="3"/>
  <c r="D22" i="7"/>
  <c r="D22" i="6"/>
  <c r="D22" i="5"/>
  <c r="D22" i="2"/>
  <c r="D22" i="1"/>
</calcChain>
</file>

<file path=xl/sharedStrings.xml><?xml version="1.0" encoding="utf-8"?>
<sst xmlns="http://schemas.openxmlformats.org/spreadsheetml/2006/main" count="305" uniqueCount="188">
  <si>
    <t>Ace of Prints 2021</t>
  </si>
  <si>
    <t>Club</t>
  </si>
  <si>
    <t>Title</t>
  </si>
  <si>
    <t>Photographer</t>
  </si>
  <si>
    <t>Personal Awards</t>
  </si>
  <si>
    <t>Score</t>
  </si>
  <si>
    <t>Cum. Score</t>
  </si>
  <si>
    <t>Jason Busker</t>
  </si>
  <si>
    <t>Allan Pick</t>
  </si>
  <si>
    <t>CPAGB AWPF</t>
  </si>
  <si>
    <t>Different Penthouses</t>
  </si>
  <si>
    <t>Gary Shinner</t>
  </si>
  <si>
    <t xml:space="preserve">LRPS EFIAP/b MPSA2 BPSA AWPF </t>
  </si>
  <si>
    <t>Three Little Bee-Eaters</t>
  </si>
  <si>
    <t>Alun Thomas</t>
  </si>
  <si>
    <t xml:space="preserve">CPAGB  </t>
  </si>
  <si>
    <t>Scorpion Fly</t>
  </si>
  <si>
    <t>Sue Surridge</t>
  </si>
  <si>
    <t>Deep in Thought</t>
  </si>
  <si>
    <t>Cliff Emery</t>
  </si>
  <si>
    <t>AWPF CPAGB AFIAP</t>
  </si>
  <si>
    <t>The Bench</t>
  </si>
  <si>
    <t>John Campbell</t>
  </si>
  <si>
    <t xml:space="preserve">AWPF CPAGB  </t>
  </si>
  <si>
    <t>An African Pied Kingfisher</t>
  </si>
  <si>
    <t>CPAGB</t>
  </si>
  <si>
    <t>The Visitors</t>
  </si>
  <si>
    <t>Infinity Bridge</t>
  </si>
  <si>
    <t>AWPF CPAGB</t>
  </si>
  <si>
    <t>Brecon Backstreet</t>
  </si>
  <si>
    <t>The Stile</t>
  </si>
  <si>
    <t>Sea Farer + Camera</t>
  </si>
  <si>
    <t>Giants</t>
  </si>
  <si>
    <t>Last Man Out</t>
  </si>
  <si>
    <t>Overall Total</t>
  </si>
  <si>
    <t>Position</t>
  </si>
  <si>
    <t>Ace of Prints 2021B</t>
  </si>
  <si>
    <t>Fighting Horses</t>
  </si>
  <si>
    <t>Roger Daniel</t>
  </si>
  <si>
    <t>Rider 74</t>
  </si>
  <si>
    <t>David Hopes</t>
  </si>
  <si>
    <t>Snowy Owl in Snow</t>
  </si>
  <si>
    <t>Jenny Hibbert</t>
  </si>
  <si>
    <t>Setting the Table</t>
  </si>
  <si>
    <t>Kev Robertson</t>
  </si>
  <si>
    <t>Journey's End</t>
  </si>
  <si>
    <t>Stephen Corbett</t>
  </si>
  <si>
    <t>Great Crested Grebe</t>
  </si>
  <si>
    <t>Heather Digweed</t>
  </si>
  <si>
    <t>Returning Home</t>
  </si>
  <si>
    <t>Demure</t>
  </si>
  <si>
    <t>Rigger</t>
  </si>
  <si>
    <t>John Finch</t>
  </si>
  <si>
    <t>The Artist</t>
  </si>
  <si>
    <t>Susan Rees</t>
  </si>
  <si>
    <t>Sidecar Scrambler</t>
  </si>
  <si>
    <t>Pasque Flower</t>
  </si>
  <si>
    <t>Roger Thomas</t>
  </si>
  <si>
    <t>Photo Finish</t>
  </si>
  <si>
    <t>Water Vole &amp; Wasp</t>
  </si>
  <si>
    <t>Wild West Town</t>
  </si>
  <si>
    <t>Grazing in the Mist</t>
  </si>
  <si>
    <t>Jayne Libby</t>
  </si>
  <si>
    <t>Feet on the Road</t>
  </si>
  <si>
    <t>Gareth Martin</t>
  </si>
  <si>
    <t>Old Lady of Anghor Wat</t>
  </si>
  <si>
    <t>Tom Dee</t>
  </si>
  <si>
    <t>Shona</t>
  </si>
  <si>
    <t>Gerald Henry</t>
  </si>
  <si>
    <t>Three Frogs</t>
  </si>
  <si>
    <t>Neville Thomas</t>
  </si>
  <si>
    <t>In Your Eyes</t>
  </si>
  <si>
    <t>Ogmore Castle &amp; Stepping Stones</t>
  </si>
  <si>
    <t>Neil Holman</t>
  </si>
  <si>
    <t>On the Pier</t>
  </si>
  <si>
    <t>Over the Last</t>
  </si>
  <si>
    <t>Yazmine</t>
  </si>
  <si>
    <t>Washday</t>
  </si>
  <si>
    <t>Richard Founds</t>
  </si>
  <si>
    <t>Langoyo Windmill</t>
  </si>
  <si>
    <t>Suzanne Slee</t>
  </si>
  <si>
    <t>Vietnamese Mossy Frog</t>
  </si>
  <si>
    <t>Laugharne Sunrise</t>
  </si>
  <si>
    <t>King of the Frontier</t>
  </si>
  <si>
    <t>Swansea CC</t>
  </si>
  <si>
    <t>Feldgendarmarie</t>
  </si>
  <si>
    <t>Gordon Cook</t>
  </si>
  <si>
    <t>Bridges</t>
  </si>
  <si>
    <t>Kestrel over Rhossilli</t>
  </si>
  <si>
    <t>David Condon</t>
  </si>
  <si>
    <t>Good Morning Goodwit</t>
  </si>
  <si>
    <t>And the Colour, Disappeared</t>
  </si>
  <si>
    <t>Brassica</t>
  </si>
  <si>
    <t>Susan Ashford</t>
  </si>
  <si>
    <t>Lizzianthus</t>
  </si>
  <si>
    <t>Steam Punk Girl</t>
  </si>
  <si>
    <t>Catch the Last Train</t>
  </si>
  <si>
    <t>Peter Stickler</t>
  </si>
  <si>
    <t>Focus and Concentration</t>
  </si>
  <si>
    <t>Communication</t>
  </si>
  <si>
    <t>Dave Coffey</t>
  </si>
  <si>
    <t>White Egrets in Flight</t>
  </si>
  <si>
    <t>The Court Shadow</t>
  </si>
  <si>
    <t>Barbara Dudley</t>
  </si>
  <si>
    <t>Woman at the Gate</t>
  </si>
  <si>
    <t>Gwent PS</t>
  </si>
  <si>
    <t>Dead Vlei</t>
  </si>
  <si>
    <t>Rob Charles</t>
  </si>
  <si>
    <t>Landing on Ice</t>
  </si>
  <si>
    <t>Dave Brassey</t>
  </si>
  <si>
    <t>Night Tyne</t>
  </si>
  <si>
    <t>Frank Farrell</t>
  </si>
  <si>
    <t>Frosty Morning</t>
  </si>
  <si>
    <t>Sunshine on a Rainy Day</t>
  </si>
  <si>
    <t>Andy Davies</t>
  </si>
  <si>
    <t>Art Deco</t>
  </si>
  <si>
    <t>Dog Day Afternoon</t>
  </si>
  <si>
    <t>Past Their Best</t>
  </si>
  <si>
    <t>Annette O'Connell</t>
  </si>
  <si>
    <t>Dancing on Ice</t>
  </si>
  <si>
    <t>Natural Beauty</t>
  </si>
  <si>
    <t>Angela Deroy-Jones</t>
  </si>
  <si>
    <t>A Lively Little Number</t>
  </si>
  <si>
    <t>Harbour in Fog</t>
  </si>
  <si>
    <t>Enjoying the Snow</t>
  </si>
  <si>
    <t>Lorraine Gwilliam</t>
  </si>
  <si>
    <t>Look at this Message</t>
  </si>
  <si>
    <t>Tenby &amp; Dist PS</t>
  </si>
  <si>
    <t>Uncertainty</t>
  </si>
  <si>
    <t>Charlie Kidd</t>
  </si>
  <si>
    <t>EFIAP BPE2 DPAGB</t>
  </si>
  <si>
    <t>Blue on Blue</t>
  </si>
  <si>
    <t>Cheryl Hewitt</t>
  </si>
  <si>
    <t>Beach Slide</t>
  </si>
  <si>
    <t>Ali Rees</t>
  </si>
  <si>
    <t>Abandoned Farm</t>
  </si>
  <si>
    <t>Paul Richards</t>
  </si>
  <si>
    <t>AWPF DPAGB</t>
  </si>
  <si>
    <t>Long Eared Owl</t>
  </si>
  <si>
    <t>Jo Wakeman</t>
  </si>
  <si>
    <t>The Quilt Maker</t>
  </si>
  <si>
    <t>Liz Wallis</t>
  </si>
  <si>
    <t>EFIAP BPE3 DPAGB</t>
  </si>
  <si>
    <t>A Greenland Summit</t>
  </si>
  <si>
    <t>Alun Richardson</t>
  </si>
  <si>
    <t>Yak Supplying Everest Base</t>
  </si>
  <si>
    <t>Alone on the Moors</t>
  </si>
  <si>
    <t>Jan Sullivan</t>
  </si>
  <si>
    <t>Cuckoo Robin Confrontation</t>
  </si>
  <si>
    <t>Ready for Ascot</t>
  </si>
  <si>
    <t>Carefree</t>
  </si>
  <si>
    <t>The Cockle Picker</t>
  </si>
  <si>
    <t>Cliff Hanger</t>
  </si>
  <si>
    <t>Mesmerised</t>
  </si>
  <si>
    <t>Port Talbot CC</t>
  </si>
  <si>
    <t>Ogwen Valley</t>
  </si>
  <si>
    <t>Dawn at Porthcawl</t>
  </si>
  <si>
    <t>Peter Thomas</t>
  </si>
  <si>
    <t>Mike Bray</t>
  </si>
  <si>
    <t>Final Flourish</t>
  </si>
  <si>
    <t>Paul Rowland</t>
  </si>
  <si>
    <t>Ifan</t>
  </si>
  <si>
    <t>Paul James</t>
  </si>
  <si>
    <t>Roses are Red</t>
  </si>
  <si>
    <t>Sue Rowland</t>
  </si>
  <si>
    <t>Early Morning Light, Dryslwyn</t>
  </si>
  <si>
    <t>The End of a Lions Dream</t>
  </si>
  <si>
    <t>Bethesda Fountain</t>
  </si>
  <si>
    <t>University of South Wales</t>
  </si>
  <si>
    <t>The King</t>
  </si>
  <si>
    <t>Falling Petals</t>
  </si>
  <si>
    <t>Try Line in Sight</t>
  </si>
  <si>
    <t>Penmon Lighthouse</t>
  </si>
  <si>
    <t>Mare and Foal</t>
  </si>
  <si>
    <t>Shelby</t>
  </si>
  <si>
    <t>Afan Nedd CC</t>
  </si>
  <si>
    <t>Bridgend CC</t>
  </si>
  <si>
    <t>Baglan Bay PS</t>
  </si>
  <si>
    <t>Chaser Resting</t>
  </si>
  <si>
    <t>Nightmare</t>
  </si>
  <si>
    <t>4th</t>
  </si>
  <si>
    <t>2nd</t>
  </si>
  <si>
    <t>1st</t>
  </si>
  <si>
    <t>7th</t>
  </si>
  <si>
    <t>5th</t>
  </si>
  <si>
    <t>3rd</t>
  </si>
  <si>
    <t>6th</t>
  </si>
  <si>
    <t>Emerging Dragonfly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</si>
</sst>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4F3A-FF6D-40D3-BB7C-4858DA4A0E42}">
  <dimension ref="A1:E23"/>
  <sheetViews>
    <sheetView tabSelected="1" workbookViewId="0">
      <selection activeCell="A19" sqref="A19"/>
    </sheetView>
  </sheetViews>
  <sheetFormatPr defaultRowHeight="15" x14ac:dyDescent="0.25"/>
  <cols>
    <col min="1" max="1" width="24.42578125" bestFit="1" customWidth="1"/>
    <col min="2" max="2" width="14.85546875" bestFit="1" customWidth="1"/>
    <col min="3" max="3" width="31" bestFit="1" customWidth="1"/>
    <col min="5" max="5" width="10.85546875" bestFit="1" customWidth="1"/>
  </cols>
  <sheetData>
    <row r="1" spans="1:5" x14ac:dyDescent="0.25">
      <c r="A1" s="2" t="s">
        <v>36</v>
      </c>
    </row>
    <row r="3" spans="1:5" x14ac:dyDescent="0.25">
      <c r="A3" s="2" t="s">
        <v>1</v>
      </c>
      <c r="B3" s="2" t="s">
        <v>177</v>
      </c>
    </row>
    <row r="5" spans="1: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t="s">
        <v>7</v>
      </c>
      <c r="B6" t="s">
        <v>8</v>
      </c>
      <c r="C6" t="s">
        <v>9</v>
      </c>
      <c r="D6">
        <v>11</v>
      </c>
    </row>
    <row r="7" spans="1:5" x14ac:dyDescent="0.25">
      <c r="A7" t="s">
        <v>10</v>
      </c>
      <c r="B7" t="s">
        <v>11</v>
      </c>
      <c r="C7" t="s">
        <v>12</v>
      </c>
      <c r="D7">
        <v>11</v>
      </c>
      <c r="E7">
        <v>22</v>
      </c>
    </row>
    <row r="8" spans="1:5" x14ac:dyDescent="0.25">
      <c r="A8" t="s">
        <v>13</v>
      </c>
      <c r="B8" t="s">
        <v>14</v>
      </c>
      <c r="C8" t="s">
        <v>15</v>
      </c>
      <c r="D8">
        <v>13</v>
      </c>
      <c r="E8">
        <v>35</v>
      </c>
    </row>
    <row r="9" spans="1:5" x14ac:dyDescent="0.25">
      <c r="A9" t="s">
        <v>16</v>
      </c>
      <c r="B9" t="s">
        <v>17</v>
      </c>
      <c r="D9">
        <v>9</v>
      </c>
      <c r="E9">
        <v>44</v>
      </c>
    </row>
    <row r="10" spans="1:5" x14ac:dyDescent="0.25">
      <c r="A10" t="s">
        <v>18</v>
      </c>
      <c r="B10" t="s">
        <v>19</v>
      </c>
      <c r="C10" t="s">
        <v>20</v>
      </c>
      <c r="D10">
        <v>11</v>
      </c>
      <c r="E10">
        <v>55</v>
      </c>
    </row>
    <row r="11" spans="1:5" x14ac:dyDescent="0.25">
      <c r="A11" t="s">
        <v>21</v>
      </c>
      <c r="B11" t="s">
        <v>22</v>
      </c>
      <c r="C11" t="s">
        <v>23</v>
      </c>
      <c r="D11">
        <v>9</v>
      </c>
      <c r="E11">
        <v>64</v>
      </c>
    </row>
    <row r="12" spans="1:5" x14ac:dyDescent="0.25">
      <c r="A12" t="s">
        <v>24</v>
      </c>
      <c r="B12" t="s">
        <v>14</v>
      </c>
      <c r="C12" t="s">
        <v>25</v>
      </c>
      <c r="D12">
        <v>14</v>
      </c>
      <c r="E12">
        <v>78</v>
      </c>
    </row>
    <row r="13" spans="1:5" x14ac:dyDescent="0.25">
      <c r="A13" t="s">
        <v>26</v>
      </c>
      <c r="B13" t="s">
        <v>11</v>
      </c>
      <c r="C13" t="s">
        <v>12</v>
      </c>
      <c r="D13">
        <v>9</v>
      </c>
      <c r="E13">
        <v>87</v>
      </c>
    </row>
    <row r="14" spans="1:5" x14ac:dyDescent="0.25">
      <c r="A14" t="s">
        <v>27</v>
      </c>
      <c r="B14" t="s">
        <v>22</v>
      </c>
      <c r="C14" t="s">
        <v>28</v>
      </c>
      <c r="D14">
        <v>11</v>
      </c>
      <c r="E14">
        <v>98</v>
      </c>
    </row>
    <row r="15" spans="1:5" x14ac:dyDescent="0.25">
      <c r="A15" t="s">
        <v>29</v>
      </c>
      <c r="B15" t="s">
        <v>17</v>
      </c>
      <c r="D15">
        <v>12</v>
      </c>
      <c r="E15">
        <v>110</v>
      </c>
    </row>
    <row r="16" spans="1:5" x14ac:dyDescent="0.25">
      <c r="A16" t="s">
        <v>30</v>
      </c>
      <c r="B16" t="s">
        <v>22</v>
      </c>
      <c r="C16" t="s">
        <v>28</v>
      </c>
      <c r="D16">
        <v>10</v>
      </c>
      <c r="E16">
        <v>120</v>
      </c>
    </row>
    <row r="17" spans="1:5" x14ac:dyDescent="0.25">
      <c r="A17" t="s">
        <v>31</v>
      </c>
      <c r="B17" t="s">
        <v>8</v>
      </c>
      <c r="C17" t="s">
        <v>9</v>
      </c>
      <c r="D17">
        <v>11</v>
      </c>
      <c r="E17">
        <v>131</v>
      </c>
    </row>
    <row r="18" spans="1:5" x14ac:dyDescent="0.25">
      <c r="A18" t="s">
        <v>187</v>
      </c>
      <c r="B18" t="s">
        <v>14</v>
      </c>
      <c r="C18" t="s">
        <v>25</v>
      </c>
      <c r="D18">
        <v>14</v>
      </c>
      <c r="E18">
        <v>145</v>
      </c>
    </row>
    <row r="19" spans="1:5" x14ac:dyDescent="0.25">
      <c r="A19" t="s">
        <v>32</v>
      </c>
      <c r="B19" t="s">
        <v>11</v>
      </c>
      <c r="C19" t="s">
        <v>12</v>
      </c>
      <c r="D19">
        <v>10</v>
      </c>
      <c r="E19">
        <v>155</v>
      </c>
    </row>
    <row r="20" spans="1:5" x14ac:dyDescent="0.25">
      <c r="A20" t="s">
        <v>33</v>
      </c>
      <c r="B20" t="s">
        <v>19</v>
      </c>
      <c r="C20" t="s">
        <v>20</v>
      </c>
      <c r="D20">
        <v>10</v>
      </c>
      <c r="E20">
        <v>165</v>
      </c>
    </row>
    <row r="22" spans="1:5" x14ac:dyDescent="0.25">
      <c r="C22" t="s">
        <v>34</v>
      </c>
      <c r="D22">
        <f>SUM(D6:D20)</f>
        <v>165</v>
      </c>
    </row>
    <row r="23" spans="1:5" x14ac:dyDescent="0.25">
      <c r="C23" t="s">
        <v>35</v>
      </c>
      <c r="D23" t="s">
        <v>180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21F85-C509-4483-A7D0-11DC93D90956}">
  <dimension ref="A1:E23"/>
  <sheetViews>
    <sheetView workbookViewId="0">
      <selection activeCell="A12" sqref="A12"/>
    </sheetView>
  </sheetViews>
  <sheetFormatPr defaultRowHeight="15" x14ac:dyDescent="0.25"/>
  <cols>
    <col min="1" max="1" width="24.42578125" bestFit="1" customWidth="1"/>
    <col min="2" max="2" width="16.5703125" bestFit="1" customWidth="1"/>
    <col min="3" max="3" width="31" bestFit="1" customWidth="1"/>
    <col min="5" max="5" width="10.85546875" bestFit="1" customWidth="1"/>
  </cols>
  <sheetData>
    <row r="1" spans="1:5" x14ac:dyDescent="0.25">
      <c r="A1" s="2" t="s">
        <v>0</v>
      </c>
    </row>
    <row r="3" spans="1:5" x14ac:dyDescent="0.25">
      <c r="A3" s="2" t="s">
        <v>1</v>
      </c>
      <c r="B3" s="2" t="s">
        <v>176</v>
      </c>
    </row>
    <row r="5" spans="1: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t="s">
        <v>37</v>
      </c>
      <c r="B6" t="s">
        <v>38</v>
      </c>
      <c r="D6">
        <v>15</v>
      </c>
    </row>
    <row r="7" spans="1:5" x14ac:dyDescent="0.25">
      <c r="A7" t="s">
        <v>39</v>
      </c>
      <c r="B7" t="s">
        <v>40</v>
      </c>
      <c r="D7">
        <v>14</v>
      </c>
      <c r="E7">
        <v>29</v>
      </c>
    </row>
    <row r="8" spans="1:5" x14ac:dyDescent="0.25">
      <c r="A8" t="s">
        <v>41</v>
      </c>
      <c r="B8" t="s">
        <v>42</v>
      </c>
      <c r="D8">
        <v>13</v>
      </c>
      <c r="E8">
        <v>42</v>
      </c>
    </row>
    <row r="9" spans="1:5" x14ac:dyDescent="0.25">
      <c r="A9" t="s">
        <v>43</v>
      </c>
      <c r="B9" t="s">
        <v>44</v>
      </c>
      <c r="D9">
        <v>11</v>
      </c>
      <c r="E9">
        <v>53</v>
      </c>
    </row>
    <row r="10" spans="1:5" x14ac:dyDescent="0.25">
      <c r="A10" t="s">
        <v>45</v>
      </c>
      <c r="B10" t="s">
        <v>46</v>
      </c>
      <c r="D10">
        <v>10</v>
      </c>
      <c r="E10">
        <v>63</v>
      </c>
    </row>
    <row r="11" spans="1:5" x14ac:dyDescent="0.25">
      <c r="A11" t="s">
        <v>47</v>
      </c>
      <c r="B11" t="s">
        <v>48</v>
      </c>
      <c r="D11">
        <v>10</v>
      </c>
      <c r="E11">
        <v>73</v>
      </c>
    </row>
    <row r="12" spans="1:5" x14ac:dyDescent="0.25">
      <c r="A12" t="s">
        <v>49</v>
      </c>
      <c r="B12" t="s">
        <v>38</v>
      </c>
      <c r="D12">
        <v>14</v>
      </c>
      <c r="E12">
        <v>87</v>
      </c>
    </row>
    <row r="13" spans="1:5" x14ac:dyDescent="0.25">
      <c r="A13" t="s">
        <v>50</v>
      </c>
      <c r="B13" t="s">
        <v>40</v>
      </c>
      <c r="D13">
        <v>13</v>
      </c>
      <c r="E13">
        <v>100</v>
      </c>
    </row>
    <row r="14" spans="1:5" x14ac:dyDescent="0.25">
      <c r="A14" t="s">
        <v>51</v>
      </c>
      <c r="B14" t="s">
        <v>52</v>
      </c>
      <c r="D14">
        <v>10</v>
      </c>
      <c r="E14">
        <v>110</v>
      </c>
    </row>
    <row r="15" spans="1:5" x14ac:dyDescent="0.25">
      <c r="A15" t="s">
        <v>53</v>
      </c>
      <c r="B15" t="s">
        <v>54</v>
      </c>
      <c r="D15">
        <v>9</v>
      </c>
      <c r="E15">
        <v>119</v>
      </c>
    </row>
    <row r="16" spans="1:5" x14ac:dyDescent="0.25">
      <c r="A16" t="s">
        <v>55</v>
      </c>
      <c r="B16" t="s">
        <v>40</v>
      </c>
      <c r="D16">
        <v>10</v>
      </c>
      <c r="E16">
        <v>129</v>
      </c>
    </row>
    <row r="17" spans="1:5" x14ac:dyDescent="0.25">
      <c r="A17" t="s">
        <v>56</v>
      </c>
      <c r="B17" t="s">
        <v>57</v>
      </c>
      <c r="D17">
        <v>10</v>
      </c>
      <c r="E17">
        <v>139</v>
      </c>
    </row>
    <row r="18" spans="1:5" x14ac:dyDescent="0.25">
      <c r="A18" t="s">
        <v>58</v>
      </c>
      <c r="B18" t="s">
        <v>38</v>
      </c>
      <c r="D18">
        <v>11</v>
      </c>
      <c r="E18">
        <v>150</v>
      </c>
    </row>
    <row r="19" spans="1:5" x14ac:dyDescent="0.25">
      <c r="A19" t="s">
        <v>59</v>
      </c>
      <c r="B19" t="s">
        <v>42</v>
      </c>
      <c r="D19">
        <v>11</v>
      </c>
      <c r="E19">
        <v>161</v>
      </c>
    </row>
    <row r="20" spans="1:5" x14ac:dyDescent="0.25">
      <c r="A20" t="s">
        <v>60</v>
      </c>
      <c r="B20" t="s">
        <v>42</v>
      </c>
      <c r="D20">
        <v>11</v>
      </c>
      <c r="E20">
        <v>172</v>
      </c>
    </row>
    <row r="22" spans="1:5" x14ac:dyDescent="0.25">
      <c r="C22" s="1" t="s">
        <v>34</v>
      </c>
      <c r="D22">
        <f>SUM(D6:D20)</f>
        <v>172</v>
      </c>
    </row>
    <row r="23" spans="1:5" x14ac:dyDescent="0.25">
      <c r="C23" s="1" t="s">
        <v>35</v>
      </c>
      <c r="D2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65CEC-12FD-45BF-98E2-9BE2EF1B8FE2}">
  <dimension ref="A1:E23"/>
  <sheetViews>
    <sheetView workbookViewId="0">
      <selection activeCell="A6" sqref="A6"/>
    </sheetView>
  </sheetViews>
  <sheetFormatPr defaultRowHeight="15" x14ac:dyDescent="0.25"/>
  <cols>
    <col min="1" max="1" width="31.28515625" bestFit="1" customWidth="1"/>
    <col min="2" max="2" width="16.5703125" bestFit="1" customWidth="1"/>
    <col min="3" max="3" width="15.85546875" bestFit="1" customWidth="1"/>
    <col min="5" max="5" width="10.85546875" bestFit="1" customWidth="1"/>
  </cols>
  <sheetData>
    <row r="1" spans="1:5" x14ac:dyDescent="0.25">
      <c r="A1" s="2" t="s">
        <v>0</v>
      </c>
    </row>
    <row r="3" spans="1:5" x14ac:dyDescent="0.25">
      <c r="A3" s="2" t="s">
        <v>1</v>
      </c>
      <c r="B3" s="2" t="s">
        <v>175</v>
      </c>
    </row>
    <row r="5" spans="1: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t="s">
        <v>61</v>
      </c>
      <c r="B6" t="s">
        <v>62</v>
      </c>
      <c r="D6">
        <v>14</v>
      </c>
    </row>
    <row r="7" spans="1:5" x14ac:dyDescent="0.25">
      <c r="A7" t="s">
        <v>63</v>
      </c>
      <c r="B7" t="s">
        <v>64</v>
      </c>
      <c r="D7">
        <v>12</v>
      </c>
      <c r="E7">
        <v>26</v>
      </c>
    </row>
    <row r="8" spans="1:5" x14ac:dyDescent="0.25">
      <c r="A8" t="s">
        <v>65</v>
      </c>
      <c r="B8" t="s">
        <v>66</v>
      </c>
      <c r="D8">
        <v>14</v>
      </c>
      <c r="E8">
        <v>40</v>
      </c>
    </row>
    <row r="9" spans="1:5" x14ac:dyDescent="0.25">
      <c r="A9" t="s">
        <v>67</v>
      </c>
      <c r="B9" t="s">
        <v>68</v>
      </c>
      <c r="D9">
        <v>11</v>
      </c>
      <c r="E9">
        <v>51</v>
      </c>
    </row>
    <row r="10" spans="1:5" x14ac:dyDescent="0.25">
      <c r="A10" t="s">
        <v>69</v>
      </c>
      <c r="B10" t="s">
        <v>70</v>
      </c>
      <c r="D10">
        <v>11</v>
      </c>
      <c r="E10">
        <v>62</v>
      </c>
    </row>
    <row r="11" spans="1:5" x14ac:dyDescent="0.25">
      <c r="A11" t="s">
        <v>71</v>
      </c>
      <c r="B11" t="s">
        <v>66</v>
      </c>
      <c r="D11">
        <v>13</v>
      </c>
      <c r="E11">
        <v>75</v>
      </c>
    </row>
    <row r="12" spans="1:5" x14ac:dyDescent="0.25">
      <c r="A12" t="s">
        <v>72</v>
      </c>
      <c r="B12" t="s">
        <v>73</v>
      </c>
      <c r="D12">
        <v>13</v>
      </c>
      <c r="E12">
        <v>88</v>
      </c>
    </row>
    <row r="13" spans="1:5" x14ac:dyDescent="0.25">
      <c r="A13" t="s">
        <v>74</v>
      </c>
      <c r="B13" t="s">
        <v>64</v>
      </c>
      <c r="D13">
        <v>11</v>
      </c>
      <c r="E13">
        <v>99</v>
      </c>
    </row>
    <row r="14" spans="1:5" x14ac:dyDescent="0.25">
      <c r="A14" t="s">
        <v>75</v>
      </c>
      <c r="B14" t="s">
        <v>68</v>
      </c>
      <c r="D14">
        <v>10</v>
      </c>
      <c r="E14">
        <v>109</v>
      </c>
    </row>
    <row r="15" spans="1:5" x14ac:dyDescent="0.25">
      <c r="A15" t="s">
        <v>76</v>
      </c>
      <c r="B15" t="s">
        <v>62</v>
      </c>
      <c r="D15">
        <v>12</v>
      </c>
      <c r="E15">
        <v>121</v>
      </c>
    </row>
    <row r="16" spans="1:5" x14ac:dyDescent="0.25">
      <c r="A16" t="s">
        <v>77</v>
      </c>
      <c r="B16" t="s">
        <v>78</v>
      </c>
      <c r="D16">
        <v>9</v>
      </c>
      <c r="E16">
        <v>130</v>
      </c>
    </row>
    <row r="17" spans="1:5" x14ac:dyDescent="0.25">
      <c r="A17" t="s">
        <v>79</v>
      </c>
      <c r="B17" t="s">
        <v>80</v>
      </c>
      <c r="D17">
        <v>10</v>
      </c>
      <c r="E17">
        <v>140</v>
      </c>
    </row>
    <row r="18" spans="1:5" x14ac:dyDescent="0.25">
      <c r="A18" t="s">
        <v>81</v>
      </c>
      <c r="B18" t="s">
        <v>70</v>
      </c>
      <c r="D18">
        <v>13</v>
      </c>
      <c r="E18">
        <v>153</v>
      </c>
    </row>
    <row r="19" spans="1:5" x14ac:dyDescent="0.25">
      <c r="A19" t="s">
        <v>82</v>
      </c>
      <c r="B19" t="s">
        <v>73</v>
      </c>
      <c r="D19">
        <v>12</v>
      </c>
      <c r="E19">
        <v>165</v>
      </c>
    </row>
    <row r="20" spans="1:5" x14ac:dyDescent="0.25">
      <c r="A20" t="s">
        <v>83</v>
      </c>
      <c r="B20" t="s">
        <v>66</v>
      </c>
      <c r="D20">
        <v>13</v>
      </c>
      <c r="E20">
        <v>178</v>
      </c>
    </row>
    <row r="22" spans="1:5" x14ac:dyDescent="0.25">
      <c r="C22" s="1" t="s">
        <v>34</v>
      </c>
      <c r="D22">
        <f>SUM(D6:D20)</f>
        <v>178</v>
      </c>
    </row>
    <row r="23" spans="1:5" x14ac:dyDescent="0.25">
      <c r="C23" s="1" t="s">
        <v>35</v>
      </c>
      <c r="D23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EC40-A911-4DF9-A637-FE08139E2876}">
  <dimension ref="A1:E23"/>
  <sheetViews>
    <sheetView workbookViewId="0">
      <selection activeCell="D24" sqref="D24"/>
    </sheetView>
  </sheetViews>
  <sheetFormatPr defaultRowHeight="15" x14ac:dyDescent="0.25"/>
  <cols>
    <col min="1" max="1" width="31.28515625" bestFit="1" customWidth="1"/>
    <col min="2" max="2" width="14.85546875" bestFit="1" customWidth="1"/>
    <col min="3" max="3" width="15.85546875" bestFit="1" customWidth="1"/>
    <col min="5" max="5" width="10.85546875" bestFit="1" customWidth="1"/>
  </cols>
  <sheetData>
    <row r="1" spans="1:5" x14ac:dyDescent="0.25">
      <c r="A1" s="2" t="s">
        <v>0</v>
      </c>
    </row>
    <row r="3" spans="1:5" x14ac:dyDescent="0.25">
      <c r="A3" s="2" t="s">
        <v>1</v>
      </c>
      <c r="B3" s="2" t="s">
        <v>84</v>
      </c>
    </row>
    <row r="5" spans="1: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t="s">
        <v>85</v>
      </c>
      <c r="B6" t="s">
        <v>86</v>
      </c>
      <c r="D6">
        <v>12</v>
      </c>
    </row>
    <row r="7" spans="1:5" x14ac:dyDescent="0.25">
      <c r="A7" t="s">
        <v>179</v>
      </c>
      <c r="B7" t="s">
        <v>86</v>
      </c>
      <c r="D7">
        <v>13</v>
      </c>
      <c r="E7">
        <v>25</v>
      </c>
    </row>
    <row r="8" spans="1:5" x14ac:dyDescent="0.25">
      <c r="A8" t="s">
        <v>87</v>
      </c>
      <c r="B8" t="s">
        <v>86</v>
      </c>
      <c r="D8">
        <v>12</v>
      </c>
      <c r="E8">
        <v>37</v>
      </c>
    </row>
    <row r="9" spans="1:5" x14ac:dyDescent="0.25">
      <c r="A9" t="s">
        <v>88</v>
      </c>
      <c r="B9" t="s">
        <v>89</v>
      </c>
      <c r="D9">
        <v>11</v>
      </c>
      <c r="E9">
        <v>48</v>
      </c>
    </row>
    <row r="10" spans="1:5" x14ac:dyDescent="0.25">
      <c r="A10" t="s">
        <v>90</v>
      </c>
      <c r="B10" t="s">
        <v>89</v>
      </c>
      <c r="D10">
        <v>9</v>
      </c>
      <c r="E10">
        <v>57</v>
      </c>
    </row>
    <row r="11" spans="1:5" x14ac:dyDescent="0.25">
      <c r="A11" t="s">
        <v>91</v>
      </c>
      <c r="B11" t="s">
        <v>89</v>
      </c>
      <c r="D11">
        <v>13</v>
      </c>
      <c r="E11">
        <v>70</v>
      </c>
    </row>
    <row r="12" spans="1:5" x14ac:dyDescent="0.25">
      <c r="A12" t="s">
        <v>92</v>
      </c>
      <c r="B12" t="s">
        <v>93</v>
      </c>
      <c r="D12">
        <v>9</v>
      </c>
      <c r="E12">
        <v>79</v>
      </c>
    </row>
    <row r="13" spans="1:5" x14ac:dyDescent="0.25">
      <c r="A13" t="s">
        <v>94</v>
      </c>
      <c r="B13" t="s">
        <v>93</v>
      </c>
      <c r="D13">
        <v>11</v>
      </c>
      <c r="E13">
        <v>90</v>
      </c>
    </row>
    <row r="14" spans="1:5" x14ac:dyDescent="0.25">
      <c r="A14" t="s">
        <v>95</v>
      </c>
      <c r="B14" t="s">
        <v>93</v>
      </c>
      <c r="D14">
        <v>10</v>
      </c>
      <c r="E14">
        <v>100</v>
      </c>
    </row>
    <row r="15" spans="1:5" x14ac:dyDescent="0.25">
      <c r="A15" t="s">
        <v>96</v>
      </c>
      <c r="B15" t="s">
        <v>97</v>
      </c>
      <c r="D15">
        <v>12</v>
      </c>
      <c r="E15">
        <v>112</v>
      </c>
    </row>
    <row r="16" spans="1:5" x14ac:dyDescent="0.25">
      <c r="A16" t="s">
        <v>98</v>
      </c>
      <c r="B16" t="s">
        <v>97</v>
      </c>
      <c r="D16">
        <v>9</v>
      </c>
      <c r="E16">
        <v>121</v>
      </c>
    </row>
    <row r="17" spans="1:5" x14ac:dyDescent="0.25">
      <c r="A17" t="s">
        <v>99</v>
      </c>
      <c r="B17" t="s">
        <v>100</v>
      </c>
      <c r="D17">
        <v>9</v>
      </c>
      <c r="E17">
        <v>130</v>
      </c>
    </row>
    <row r="18" spans="1:5" x14ac:dyDescent="0.25">
      <c r="A18" t="s">
        <v>101</v>
      </c>
      <c r="B18" t="s">
        <v>100</v>
      </c>
      <c r="D18">
        <v>9</v>
      </c>
      <c r="E18">
        <v>139</v>
      </c>
    </row>
    <row r="19" spans="1:5" x14ac:dyDescent="0.25">
      <c r="A19" t="s">
        <v>104</v>
      </c>
      <c r="B19" t="s">
        <v>100</v>
      </c>
      <c r="D19">
        <v>10</v>
      </c>
      <c r="E19">
        <v>149</v>
      </c>
    </row>
    <row r="20" spans="1:5" x14ac:dyDescent="0.25">
      <c r="A20" t="s">
        <v>102</v>
      </c>
      <c r="B20" t="s">
        <v>103</v>
      </c>
      <c r="D20">
        <v>10</v>
      </c>
      <c r="E20">
        <v>159</v>
      </c>
    </row>
    <row r="22" spans="1:5" x14ac:dyDescent="0.25">
      <c r="C22" s="1" t="s">
        <v>34</v>
      </c>
      <c r="D22">
        <f>SUM(D6:D20)</f>
        <v>159</v>
      </c>
    </row>
    <row r="23" spans="1:5" x14ac:dyDescent="0.25">
      <c r="C23" s="1" t="s">
        <v>35</v>
      </c>
      <c r="D23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534FA-2FF0-4A76-91FE-86DCED972037}">
  <dimension ref="A1:E23"/>
  <sheetViews>
    <sheetView workbookViewId="0">
      <selection activeCell="D24" sqref="D24"/>
    </sheetView>
  </sheetViews>
  <sheetFormatPr defaultRowHeight="15" x14ac:dyDescent="0.25"/>
  <cols>
    <col min="1" max="1" width="27" bestFit="1" customWidth="1"/>
    <col min="2" max="2" width="17.7109375" bestFit="1" customWidth="1"/>
    <col min="3" max="3" width="15.85546875" bestFit="1" customWidth="1"/>
    <col min="5" max="5" width="10.85546875" bestFit="1" customWidth="1"/>
  </cols>
  <sheetData>
    <row r="1" spans="1:5" x14ac:dyDescent="0.25">
      <c r="A1" s="2" t="s">
        <v>0</v>
      </c>
    </row>
    <row r="3" spans="1:5" x14ac:dyDescent="0.25">
      <c r="A3" s="2" t="s">
        <v>1</v>
      </c>
      <c r="B3" s="2" t="s">
        <v>105</v>
      </c>
    </row>
    <row r="5" spans="1: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t="s">
        <v>106</v>
      </c>
      <c r="B6" t="s">
        <v>107</v>
      </c>
      <c r="D6">
        <v>10</v>
      </c>
    </row>
    <row r="7" spans="1:5" x14ac:dyDescent="0.25">
      <c r="A7" t="s">
        <v>108</v>
      </c>
      <c r="B7" t="s">
        <v>109</v>
      </c>
      <c r="D7">
        <v>12</v>
      </c>
      <c r="E7">
        <v>22</v>
      </c>
    </row>
    <row r="8" spans="1:5" x14ac:dyDescent="0.25">
      <c r="A8" t="s">
        <v>178</v>
      </c>
      <c r="B8" t="s">
        <v>109</v>
      </c>
      <c r="D8">
        <v>15</v>
      </c>
      <c r="E8">
        <v>37</v>
      </c>
    </row>
    <row r="9" spans="1:5" x14ac:dyDescent="0.25">
      <c r="A9" t="s">
        <v>110</v>
      </c>
      <c r="B9" t="s">
        <v>111</v>
      </c>
      <c r="D9">
        <v>11</v>
      </c>
      <c r="E9">
        <v>48</v>
      </c>
    </row>
    <row r="10" spans="1:5" x14ac:dyDescent="0.25">
      <c r="A10" t="s">
        <v>112</v>
      </c>
      <c r="B10" t="s">
        <v>111</v>
      </c>
      <c r="D10">
        <v>12</v>
      </c>
      <c r="E10">
        <v>60</v>
      </c>
    </row>
    <row r="11" spans="1:5" x14ac:dyDescent="0.25">
      <c r="A11" t="s">
        <v>113</v>
      </c>
      <c r="B11" t="s">
        <v>114</v>
      </c>
      <c r="D11">
        <v>13</v>
      </c>
      <c r="E11">
        <v>73</v>
      </c>
    </row>
    <row r="12" spans="1:5" x14ac:dyDescent="0.25">
      <c r="A12" t="s">
        <v>115</v>
      </c>
      <c r="B12" t="s">
        <v>114</v>
      </c>
      <c r="D12">
        <v>12</v>
      </c>
      <c r="E12">
        <v>85</v>
      </c>
    </row>
    <row r="13" spans="1:5" x14ac:dyDescent="0.25">
      <c r="A13" t="s">
        <v>116</v>
      </c>
      <c r="B13" t="s">
        <v>114</v>
      </c>
      <c r="D13">
        <v>12</v>
      </c>
      <c r="E13">
        <v>97</v>
      </c>
    </row>
    <row r="14" spans="1:5" x14ac:dyDescent="0.25">
      <c r="A14" t="s">
        <v>117</v>
      </c>
      <c r="B14" t="s">
        <v>118</v>
      </c>
      <c r="D14">
        <v>10</v>
      </c>
      <c r="E14">
        <v>107</v>
      </c>
    </row>
    <row r="15" spans="1:5" x14ac:dyDescent="0.25">
      <c r="A15" t="s">
        <v>119</v>
      </c>
      <c r="B15" t="s">
        <v>118</v>
      </c>
      <c r="D15">
        <v>11</v>
      </c>
      <c r="E15">
        <v>118</v>
      </c>
    </row>
    <row r="16" spans="1:5" x14ac:dyDescent="0.25">
      <c r="A16" t="s">
        <v>120</v>
      </c>
      <c r="B16" t="s">
        <v>121</v>
      </c>
      <c r="D16">
        <v>9</v>
      </c>
      <c r="E16">
        <v>127</v>
      </c>
    </row>
    <row r="17" spans="1:5" x14ac:dyDescent="0.25">
      <c r="A17" t="s">
        <v>122</v>
      </c>
      <c r="B17" t="s">
        <v>121</v>
      </c>
      <c r="D17">
        <v>9</v>
      </c>
      <c r="E17">
        <v>136</v>
      </c>
    </row>
    <row r="18" spans="1:5" x14ac:dyDescent="0.25">
      <c r="A18" t="s">
        <v>123</v>
      </c>
      <c r="B18" t="s">
        <v>121</v>
      </c>
      <c r="D18">
        <v>9</v>
      </c>
      <c r="E18">
        <v>145</v>
      </c>
    </row>
    <row r="19" spans="1:5" x14ac:dyDescent="0.25">
      <c r="A19" t="s">
        <v>124</v>
      </c>
      <c r="B19" t="s">
        <v>125</v>
      </c>
      <c r="D19">
        <v>10</v>
      </c>
      <c r="E19">
        <v>155</v>
      </c>
    </row>
    <row r="20" spans="1:5" x14ac:dyDescent="0.25">
      <c r="A20" t="s">
        <v>126</v>
      </c>
      <c r="B20" t="s">
        <v>125</v>
      </c>
      <c r="D20">
        <v>9</v>
      </c>
      <c r="E20">
        <v>164</v>
      </c>
    </row>
    <row r="22" spans="1:5" x14ac:dyDescent="0.25">
      <c r="C22" s="1" t="s">
        <v>34</v>
      </c>
      <c r="D22">
        <f>SUM(D6:D20)</f>
        <v>164</v>
      </c>
    </row>
    <row r="23" spans="1:5" x14ac:dyDescent="0.25">
      <c r="C23" s="1" t="s">
        <v>35</v>
      </c>
      <c r="D23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EE854-A5FE-4EF7-8D95-5E7EE6E63243}">
  <dimension ref="A1:E23"/>
  <sheetViews>
    <sheetView workbookViewId="0">
      <selection activeCell="E23" sqref="E23"/>
    </sheetView>
  </sheetViews>
  <sheetFormatPr defaultRowHeight="15" x14ac:dyDescent="0.25"/>
  <cols>
    <col min="1" max="1" width="26.42578125" bestFit="1" customWidth="1"/>
    <col min="2" max="2" width="18.85546875" bestFit="1" customWidth="1"/>
    <col min="3" max="3" width="17.5703125" bestFit="1" customWidth="1"/>
    <col min="5" max="5" width="10.85546875" bestFit="1" customWidth="1"/>
  </cols>
  <sheetData>
    <row r="1" spans="1:5" x14ac:dyDescent="0.25">
      <c r="A1" s="2" t="s">
        <v>0</v>
      </c>
    </row>
    <row r="3" spans="1:5" x14ac:dyDescent="0.25">
      <c r="A3" s="2" t="s">
        <v>1</v>
      </c>
      <c r="B3" s="2" t="s">
        <v>127</v>
      </c>
    </row>
    <row r="5" spans="1: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t="s">
        <v>128</v>
      </c>
      <c r="B6" t="s">
        <v>129</v>
      </c>
      <c r="C6" t="s">
        <v>130</v>
      </c>
      <c r="D6">
        <v>11</v>
      </c>
    </row>
    <row r="7" spans="1:5" x14ac:dyDescent="0.25">
      <c r="A7" t="s">
        <v>131</v>
      </c>
      <c r="B7" t="s">
        <v>132</v>
      </c>
      <c r="D7">
        <v>13</v>
      </c>
      <c r="E7">
        <v>24</v>
      </c>
    </row>
    <row r="8" spans="1:5" x14ac:dyDescent="0.25">
      <c r="A8" t="s">
        <v>133</v>
      </c>
      <c r="B8" t="s">
        <v>134</v>
      </c>
      <c r="D8">
        <v>12</v>
      </c>
      <c r="E8">
        <v>36</v>
      </c>
    </row>
    <row r="9" spans="1:5" x14ac:dyDescent="0.25">
      <c r="A9" t="s">
        <v>135</v>
      </c>
      <c r="B9" t="s">
        <v>136</v>
      </c>
      <c r="C9" t="s">
        <v>137</v>
      </c>
      <c r="D9">
        <v>12</v>
      </c>
      <c r="E9">
        <v>48</v>
      </c>
    </row>
    <row r="10" spans="1:5" x14ac:dyDescent="0.25">
      <c r="A10" t="s">
        <v>138</v>
      </c>
      <c r="B10" t="s">
        <v>139</v>
      </c>
      <c r="D10">
        <v>11</v>
      </c>
      <c r="E10">
        <v>59</v>
      </c>
    </row>
    <row r="11" spans="1:5" x14ac:dyDescent="0.25">
      <c r="A11" t="s">
        <v>140</v>
      </c>
      <c r="B11" t="s">
        <v>141</v>
      </c>
      <c r="C11" t="s">
        <v>142</v>
      </c>
      <c r="D11">
        <v>11</v>
      </c>
      <c r="E11">
        <v>70</v>
      </c>
    </row>
    <row r="12" spans="1:5" x14ac:dyDescent="0.25">
      <c r="A12" t="s">
        <v>143</v>
      </c>
      <c r="B12" t="s">
        <v>144</v>
      </c>
      <c r="D12">
        <v>10</v>
      </c>
      <c r="E12">
        <v>80</v>
      </c>
    </row>
    <row r="13" spans="1:5" x14ac:dyDescent="0.25">
      <c r="A13" t="s">
        <v>145</v>
      </c>
      <c r="B13" t="s">
        <v>144</v>
      </c>
      <c r="D13">
        <v>10</v>
      </c>
      <c r="E13">
        <v>90</v>
      </c>
    </row>
    <row r="14" spans="1:5" x14ac:dyDescent="0.25">
      <c r="A14" t="s">
        <v>146</v>
      </c>
      <c r="B14" t="s">
        <v>147</v>
      </c>
      <c r="D14">
        <v>11</v>
      </c>
      <c r="E14">
        <v>101</v>
      </c>
    </row>
    <row r="15" spans="1:5" x14ac:dyDescent="0.25">
      <c r="A15" t="s">
        <v>148</v>
      </c>
      <c r="B15" t="s">
        <v>129</v>
      </c>
      <c r="C15" t="s">
        <v>130</v>
      </c>
      <c r="D15">
        <v>15</v>
      </c>
      <c r="E15">
        <v>116</v>
      </c>
    </row>
    <row r="16" spans="1:5" x14ac:dyDescent="0.25">
      <c r="A16" t="s">
        <v>149</v>
      </c>
      <c r="B16" t="s">
        <v>129</v>
      </c>
      <c r="C16" t="s">
        <v>130</v>
      </c>
      <c r="D16">
        <v>10</v>
      </c>
      <c r="E16">
        <v>126</v>
      </c>
    </row>
    <row r="17" spans="1:5" x14ac:dyDescent="0.25">
      <c r="A17" t="s">
        <v>150</v>
      </c>
      <c r="B17" t="s">
        <v>134</v>
      </c>
      <c r="D17">
        <v>12</v>
      </c>
      <c r="E17">
        <v>138</v>
      </c>
    </row>
    <row r="18" spans="1:5" x14ac:dyDescent="0.25">
      <c r="A18" t="s">
        <v>151</v>
      </c>
      <c r="B18" t="s">
        <v>147</v>
      </c>
      <c r="D18">
        <v>12</v>
      </c>
      <c r="E18">
        <v>150</v>
      </c>
    </row>
    <row r="19" spans="1:5" x14ac:dyDescent="0.25">
      <c r="A19" t="s">
        <v>152</v>
      </c>
      <c r="B19" t="s">
        <v>144</v>
      </c>
      <c r="D19">
        <v>9</v>
      </c>
      <c r="E19">
        <v>159</v>
      </c>
    </row>
    <row r="20" spans="1:5" x14ac:dyDescent="0.25">
      <c r="A20" t="s">
        <v>153</v>
      </c>
      <c r="B20" t="s">
        <v>134</v>
      </c>
      <c r="D20">
        <v>12</v>
      </c>
      <c r="E20">
        <v>171</v>
      </c>
    </row>
    <row r="22" spans="1:5" x14ac:dyDescent="0.25">
      <c r="C22" s="1" t="s">
        <v>34</v>
      </c>
      <c r="D22">
        <f>SUM(D6:D20)</f>
        <v>171</v>
      </c>
    </row>
    <row r="23" spans="1:5" x14ac:dyDescent="0.25">
      <c r="C23" s="1" t="s">
        <v>35</v>
      </c>
      <c r="D2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8AB53-2B41-4554-87C7-1BDF519E51F7}">
  <dimension ref="A1:E23"/>
  <sheetViews>
    <sheetView workbookViewId="0">
      <selection activeCell="E21" sqref="E21"/>
    </sheetView>
  </sheetViews>
  <sheetFormatPr defaultRowHeight="15" x14ac:dyDescent="0.25"/>
  <cols>
    <col min="1" max="1" width="26.42578125" bestFit="1" customWidth="1"/>
    <col min="2" max="2" width="15.42578125" bestFit="1" customWidth="1"/>
    <col min="3" max="3" width="17.5703125" bestFit="1" customWidth="1"/>
    <col min="5" max="5" width="10.85546875" bestFit="1" customWidth="1"/>
  </cols>
  <sheetData>
    <row r="1" spans="1:5" x14ac:dyDescent="0.25">
      <c r="A1" s="2" t="s">
        <v>0</v>
      </c>
    </row>
    <row r="3" spans="1:5" x14ac:dyDescent="0.25">
      <c r="A3" s="2" t="s">
        <v>1</v>
      </c>
      <c r="B3" s="2" t="s">
        <v>154</v>
      </c>
    </row>
    <row r="5" spans="1: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t="s">
        <v>155</v>
      </c>
      <c r="B6" t="s">
        <v>157</v>
      </c>
      <c r="D6">
        <v>11</v>
      </c>
    </row>
    <row r="7" spans="1:5" x14ac:dyDescent="0.25">
      <c r="A7" t="s">
        <v>156</v>
      </c>
      <c r="B7" t="s">
        <v>158</v>
      </c>
      <c r="D7">
        <v>12</v>
      </c>
      <c r="E7">
        <v>23</v>
      </c>
    </row>
    <row r="8" spans="1:5" x14ac:dyDescent="0.25">
      <c r="A8" t="s">
        <v>159</v>
      </c>
      <c r="B8" t="s">
        <v>160</v>
      </c>
      <c r="D8">
        <v>10</v>
      </c>
      <c r="E8">
        <v>33</v>
      </c>
    </row>
    <row r="9" spans="1:5" x14ac:dyDescent="0.25">
      <c r="A9" t="s">
        <v>161</v>
      </c>
      <c r="B9" t="s">
        <v>162</v>
      </c>
      <c r="D9">
        <v>10</v>
      </c>
      <c r="E9">
        <v>43</v>
      </c>
    </row>
    <row r="10" spans="1:5" x14ac:dyDescent="0.25">
      <c r="A10" t="s">
        <v>163</v>
      </c>
      <c r="B10" t="s">
        <v>164</v>
      </c>
      <c r="D10">
        <v>12</v>
      </c>
      <c r="E10">
        <v>55</v>
      </c>
    </row>
    <row r="11" spans="1:5" x14ac:dyDescent="0.25">
      <c r="A11" t="s">
        <v>165</v>
      </c>
      <c r="B11" t="s">
        <v>157</v>
      </c>
      <c r="D11">
        <v>12</v>
      </c>
      <c r="E11">
        <v>67</v>
      </c>
    </row>
    <row r="12" spans="1:5" x14ac:dyDescent="0.25">
      <c r="A12" t="s">
        <v>166</v>
      </c>
      <c r="B12" t="s">
        <v>158</v>
      </c>
      <c r="D12">
        <v>10</v>
      </c>
      <c r="E12">
        <v>77</v>
      </c>
    </row>
    <row r="13" spans="1:5" x14ac:dyDescent="0.25">
      <c r="A13" t="s">
        <v>167</v>
      </c>
      <c r="B13" t="s">
        <v>160</v>
      </c>
      <c r="D13">
        <v>9</v>
      </c>
      <c r="E13">
        <v>86</v>
      </c>
    </row>
    <row r="14" spans="1:5" x14ac:dyDescent="0.25">
      <c r="A14" t="s">
        <v>168</v>
      </c>
      <c r="B14" t="s">
        <v>162</v>
      </c>
      <c r="D14">
        <v>12</v>
      </c>
      <c r="E14">
        <v>98</v>
      </c>
    </row>
    <row r="15" spans="1:5" x14ac:dyDescent="0.25">
      <c r="A15" t="s">
        <v>169</v>
      </c>
      <c r="B15" t="s">
        <v>164</v>
      </c>
      <c r="D15">
        <v>11</v>
      </c>
      <c r="E15">
        <v>109</v>
      </c>
    </row>
    <row r="16" spans="1:5" x14ac:dyDescent="0.25">
      <c r="A16" t="s">
        <v>170</v>
      </c>
      <c r="B16" t="s">
        <v>157</v>
      </c>
      <c r="D16">
        <v>9</v>
      </c>
      <c r="E16">
        <v>118</v>
      </c>
    </row>
    <row r="17" spans="1:5" x14ac:dyDescent="0.25">
      <c r="A17" t="s">
        <v>171</v>
      </c>
      <c r="B17" t="s">
        <v>158</v>
      </c>
      <c r="D17">
        <v>10</v>
      </c>
      <c r="E17">
        <v>128</v>
      </c>
    </row>
    <row r="18" spans="1:5" x14ac:dyDescent="0.25">
      <c r="A18" t="s">
        <v>172</v>
      </c>
      <c r="B18" t="s">
        <v>160</v>
      </c>
      <c r="D18">
        <v>9</v>
      </c>
      <c r="E18">
        <v>137</v>
      </c>
    </row>
    <row r="19" spans="1:5" x14ac:dyDescent="0.25">
      <c r="A19" t="s">
        <v>173</v>
      </c>
      <c r="B19" t="s">
        <v>162</v>
      </c>
      <c r="D19">
        <v>13</v>
      </c>
      <c r="E19">
        <v>150</v>
      </c>
    </row>
    <row r="20" spans="1:5" x14ac:dyDescent="0.25">
      <c r="A20" t="s">
        <v>174</v>
      </c>
      <c r="B20" t="s">
        <v>164</v>
      </c>
      <c r="D20">
        <v>10</v>
      </c>
      <c r="E20">
        <v>160</v>
      </c>
    </row>
    <row r="22" spans="1:5" x14ac:dyDescent="0.25">
      <c r="C22" s="1" t="s">
        <v>34</v>
      </c>
      <c r="D22">
        <f>SUM(D6:D20)</f>
        <v>160</v>
      </c>
    </row>
    <row r="23" spans="1:5" x14ac:dyDescent="0.25">
      <c r="C23" s="1" t="s">
        <v>35</v>
      </c>
      <c r="D2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Baglan</vt:lpstr>
      <vt:lpstr>Bridgend</vt:lpstr>
      <vt:lpstr>Afan Nedd</vt:lpstr>
      <vt:lpstr>Swansea</vt:lpstr>
      <vt:lpstr>Gwent</vt:lpstr>
      <vt:lpstr>Tenby</vt:lpstr>
      <vt:lpstr>Port Talbot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Royston Thomas</dc:creator>
  <cp:lastModifiedBy>Leigh</cp:lastModifiedBy>
  <dcterms:created xsi:type="dcterms:W3CDTF">2021-07-30T10:02:53Z</dcterms:created>
  <dcterms:modified xsi:type="dcterms:W3CDTF">2021-08-09T08:00:12Z</dcterms:modified>
</cp:coreProperties>
</file>